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udd/cs1/shared/"/>
    </mc:Choice>
  </mc:AlternateContent>
  <xr:revisionPtr revIDLastSave="0" documentId="13_ncr:1_{E29552E9-4481-9847-AF24-E26702165C55}" xr6:coauthVersionLast="47" xr6:coauthVersionMax="47" xr10:uidLastSave="{00000000-0000-0000-0000-000000000000}"/>
  <bookViews>
    <workbookView xWindow="0" yWindow="760" windowWidth="33600" windowHeight="20540" tabRatio="500" xr2:uid="{00000000-000D-0000-FFFF-FFFF00000000}"/>
  </bookViews>
  <sheets>
    <sheet name="Sheet1" sheetId="1" r:id="rId1"/>
  </sheets>
  <definedNames>
    <definedName name="_xlnm.Print_Area" localSheetId="0">Sheet1!$A$7:$K$66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1" l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HS4" i="1"/>
  <c r="HR4" i="1"/>
  <c r="HQ4" i="1"/>
  <c r="HP4" i="1"/>
  <c r="HO4" i="1"/>
  <c r="HN4" i="1"/>
  <c r="HM4" i="1"/>
  <c r="HL4" i="1"/>
  <c r="HK4" i="1"/>
  <c r="HJ4" i="1"/>
  <c r="HI4" i="1"/>
  <c r="HH4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BW4" i="1"/>
  <c r="BV4" i="1"/>
  <c r="AA4" i="1"/>
  <c r="Z4" i="1"/>
  <c r="Y4" i="1"/>
  <c r="X4" i="1"/>
  <c r="W4" i="1"/>
  <c r="V4" i="1"/>
  <c r="U4" i="1"/>
  <c r="T4" i="1"/>
  <c r="S4" i="1"/>
  <c r="R4" i="1"/>
  <c r="Q4" i="1"/>
  <c r="P4" i="1"/>
  <c r="M4" i="1" l="1"/>
  <c r="N4" i="1"/>
  <c r="L4" i="1"/>
  <c r="K4" i="1"/>
  <c r="O4" i="1" l="1"/>
  <c r="J4" i="1"/>
  <c r="I4" i="1"/>
  <c r="H4" i="1"/>
  <c r="G4" i="1" l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<sst xmlns="http://schemas.openxmlformats.org/spreadsheetml/2006/main" count="380" uniqueCount="354">
  <si>
    <t>First Name</t>
  </si>
  <si>
    <t>Last Name</t>
  </si>
  <si>
    <t>G#</t>
  </si>
  <si>
    <t>Major</t>
  </si>
  <si>
    <t>M</t>
  </si>
  <si>
    <t>T</t>
  </si>
  <si>
    <t>W</t>
  </si>
  <si>
    <t>R</t>
  </si>
  <si>
    <t>F</t>
  </si>
  <si>
    <t>morning(8am-3pm)</t>
  </si>
  <si>
    <t>evening(3pm-midnight)</t>
  </si>
  <si>
    <t>Phone#</t>
  </si>
  <si>
    <t>est. grad date</t>
  </si>
  <si>
    <t>GRADES</t>
  </si>
  <si>
    <t>CS100</t>
  </si>
  <si>
    <t>CS110</t>
  </si>
  <si>
    <t>CS112</t>
  </si>
  <si>
    <t>CS211</t>
  </si>
  <si>
    <t>CS262</t>
  </si>
  <si>
    <t>CS306</t>
  </si>
  <si>
    <t>CS310</t>
  </si>
  <si>
    <t>CS321</t>
  </si>
  <si>
    <t>CS367</t>
  </si>
  <si>
    <t>CS425</t>
  </si>
  <si>
    <t>CS440</t>
  </si>
  <si>
    <t>CS450</t>
  </si>
  <si>
    <t>CS451</t>
  </si>
  <si>
    <t>CS455</t>
  </si>
  <si>
    <t>CS463</t>
  </si>
  <si>
    <t>CS465</t>
  </si>
  <si>
    <t>CS468</t>
  </si>
  <si>
    <t>CS469</t>
  </si>
  <si>
    <t>CS471</t>
  </si>
  <si>
    <t>CS475</t>
  </si>
  <si>
    <t>CS477</t>
  </si>
  <si>
    <t>CS480</t>
  </si>
  <si>
    <t>CS482</t>
  </si>
  <si>
    <t>CS483</t>
  </si>
  <si>
    <t>CS484</t>
  </si>
  <si>
    <t>CS485</t>
  </si>
  <si>
    <t>CS491</t>
  </si>
  <si>
    <t>MATH 113</t>
  </si>
  <si>
    <t>MATH 114</t>
  </si>
  <si>
    <t>MATH 213</t>
  </si>
  <si>
    <t>MATH 125</t>
  </si>
  <si>
    <t>MATH 203</t>
  </si>
  <si>
    <t>STAT 344</t>
  </si>
  <si>
    <t>ECE 301</t>
  </si>
  <si>
    <t>COMM 100/101</t>
  </si>
  <si>
    <t>ENGH 388</t>
  </si>
  <si>
    <t>SWE 205</t>
  </si>
  <si>
    <t>SWE 432</t>
  </si>
  <si>
    <t>SWE 437</t>
  </si>
  <si>
    <t>SWE 443</t>
  </si>
  <si>
    <t>courses</t>
  </si>
  <si>
    <t>recommender</t>
  </si>
  <si>
    <t>Preferred Duties</t>
  </si>
  <si>
    <t>lab assistance</t>
  </si>
  <si>
    <t>piazza time blocks</t>
  </si>
  <si>
    <t>office hours</t>
  </si>
  <si>
    <t>review sessions</t>
  </si>
  <si>
    <t>coding up assignments</t>
  </si>
  <si>
    <t>running tests</t>
  </si>
  <si>
    <t>other (specify)</t>
  </si>
  <si>
    <t>Sun</t>
  </si>
  <si>
    <t>Mon</t>
  </si>
  <si>
    <t>Tues</t>
  </si>
  <si>
    <t>Wed</t>
  </si>
  <si>
    <t>Thurs</t>
  </si>
  <si>
    <t>Fri</t>
  </si>
  <si>
    <t>Sat</t>
  </si>
  <si>
    <t>Demographics</t>
  </si>
  <si>
    <t>minimum hours</t>
  </si>
  <si>
    <t>ideal hours</t>
  </si>
  <si>
    <t>maximum hours</t>
  </si>
  <si>
    <t>PREFERENCES</t>
  </si>
  <si>
    <t>Availability - in person</t>
  </si>
  <si>
    <t>Availability - online</t>
  </si>
  <si>
    <t>other</t>
  </si>
  <si>
    <t>min_hour</t>
  </si>
  <si>
    <t>ideal_hour</t>
  </si>
  <si>
    <t>max_hour</t>
  </si>
  <si>
    <t>first_name</t>
  </si>
  <si>
    <t>last_name</t>
  </si>
  <si>
    <t>G_num</t>
  </si>
  <si>
    <t>phone_num</t>
  </si>
  <si>
    <t>major</t>
  </si>
  <si>
    <t>grad_date</t>
  </si>
  <si>
    <t>pref_profs</t>
  </si>
  <si>
    <t>lab_duty</t>
  </si>
  <si>
    <t>piazza_duty</t>
  </si>
  <si>
    <t>reviews_duty</t>
  </si>
  <si>
    <t>oh_duty</t>
  </si>
  <si>
    <t>coding_duty</t>
  </si>
  <si>
    <t>testing_duty</t>
  </si>
  <si>
    <t>Mon_8</t>
  </si>
  <si>
    <t>Mon_830</t>
  </si>
  <si>
    <t>Mon_9</t>
  </si>
  <si>
    <t>Mon_930</t>
  </si>
  <si>
    <t>Mon_10</t>
  </si>
  <si>
    <t>Mon_1030</t>
  </si>
  <si>
    <t>Mon_11</t>
  </si>
  <si>
    <t>Mon_1130</t>
  </si>
  <si>
    <t>Mon_12</t>
  </si>
  <si>
    <t>Mon_1230</t>
  </si>
  <si>
    <t>Mon_1</t>
  </si>
  <si>
    <t>Mon_130</t>
  </si>
  <si>
    <t>Mon_2</t>
  </si>
  <si>
    <t>Mon_230</t>
  </si>
  <si>
    <t>Mon_3</t>
  </si>
  <si>
    <t>Mon_330</t>
  </si>
  <si>
    <t>Mon_4</t>
  </si>
  <si>
    <t>Mon_430</t>
  </si>
  <si>
    <t>Tues_8</t>
  </si>
  <si>
    <t>Tues_830</t>
  </si>
  <si>
    <t>Tues_9</t>
  </si>
  <si>
    <t>Tues_930</t>
  </si>
  <si>
    <t>Tues_10</t>
  </si>
  <si>
    <t>Tues_1030</t>
  </si>
  <si>
    <t>Tues_11</t>
  </si>
  <si>
    <t>Tues_1130</t>
  </si>
  <si>
    <t>Tues_12</t>
  </si>
  <si>
    <t>Tues_1230</t>
  </si>
  <si>
    <t>Tues_1</t>
  </si>
  <si>
    <t>Tues_130</t>
  </si>
  <si>
    <t>Tues_2</t>
  </si>
  <si>
    <t>Tues_230</t>
  </si>
  <si>
    <t>Tues_3</t>
  </si>
  <si>
    <t>Tues_330</t>
  </si>
  <si>
    <t>Tues_4</t>
  </si>
  <si>
    <t>Tues_430</t>
  </si>
  <si>
    <t>Wed_8</t>
  </si>
  <si>
    <t>Wed_830</t>
  </si>
  <si>
    <t>Wed_9</t>
  </si>
  <si>
    <t>Wed_930</t>
  </si>
  <si>
    <t>Wed_10</t>
  </si>
  <si>
    <t>Wed_1030</t>
  </si>
  <si>
    <t>Wed_11</t>
  </si>
  <si>
    <t>Wed_1130</t>
  </si>
  <si>
    <t>Wed_12</t>
  </si>
  <si>
    <t>Wed_1230</t>
  </si>
  <si>
    <t>Wed_1</t>
  </si>
  <si>
    <t>Wed_130</t>
  </si>
  <si>
    <t>Wed_2</t>
  </si>
  <si>
    <t>Wed_230</t>
  </si>
  <si>
    <t>Wed_3</t>
  </si>
  <si>
    <t>Wed_330</t>
  </si>
  <si>
    <t>Wed_4</t>
  </si>
  <si>
    <t>Wed_430</t>
  </si>
  <si>
    <t>Thurs_8</t>
  </si>
  <si>
    <t>Thurs_830</t>
  </si>
  <si>
    <t>Thurs_9</t>
  </si>
  <si>
    <t>Thurs_930</t>
  </si>
  <si>
    <t>Thurs_10</t>
  </si>
  <si>
    <t>Thurs_1030</t>
  </si>
  <si>
    <t>Thurs_11</t>
  </si>
  <si>
    <t>Thurs_1130</t>
  </si>
  <si>
    <t>Thurs_12</t>
  </si>
  <si>
    <t>Thurs_1230</t>
  </si>
  <si>
    <t>Thurs_1</t>
  </si>
  <si>
    <t>Thurs_130</t>
  </si>
  <si>
    <t>Thurs_2</t>
  </si>
  <si>
    <t>Thurs_230</t>
  </si>
  <si>
    <t>Thurs_3</t>
  </si>
  <si>
    <t>Thurs_330</t>
  </si>
  <si>
    <t>Thurs_4</t>
  </si>
  <si>
    <t>Thurs_430</t>
  </si>
  <si>
    <t>Fri_8</t>
  </si>
  <si>
    <t>Fri_830</t>
  </si>
  <si>
    <t>Fri_9</t>
  </si>
  <si>
    <t>Fri_930</t>
  </si>
  <si>
    <t>Fri_10</t>
  </si>
  <si>
    <t>Fri_1030</t>
  </si>
  <si>
    <t>Fri_11</t>
  </si>
  <si>
    <t>Fri_1130</t>
  </si>
  <si>
    <t>Fri_12</t>
  </si>
  <si>
    <t>Fri_1230</t>
  </si>
  <si>
    <t>Fri_1</t>
  </si>
  <si>
    <t>Fri_130</t>
  </si>
  <si>
    <t>Fri_2</t>
  </si>
  <si>
    <t>Fri_230</t>
  </si>
  <si>
    <t>Fri_3</t>
  </si>
  <si>
    <t>Fri_330</t>
  </si>
  <si>
    <t>Fri_4</t>
  </si>
  <si>
    <t>Fri_430</t>
  </si>
  <si>
    <t>CS100_grade</t>
  </si>
  <si>
    <t>CS110_grade</t>
  </si>
  <si>
    <t>CS112_grade</t>
  </si>
  <si>
    <t>CS211_grade</t>
  </si>
  <si>
    <t>CS262_grade</t>
  </si>
  <si>
    <t>CS306_grade</t>
  </si>
  <si>
    <t>CS310_grade</t>
  </si>
  <si>
    <t>CS321_grade</t>
  </si>
  <si>
    <t>CS367_grade</t>
  </si>
  <si>
    <t>CS425_grade</t>
  </si>
  <si>
    <t>CS440_grade</t>
  </si>
  <si>
    <t>CS450_grade</t>
  </si>
  <si>
    <t>CS451_grade</t>
  </si>
  <si>
    <t>CS455_grade</t>
  </si>
  <si>
    <t>CS463_grade</t>
  </si>
  <si>
    <t>CS465_grade</t>
  </si>
  <si>
    <t>CS468_grade</t>
  </si>
  <si>
    <t>CS469_grade</t>
  </si>
  <si>
    <t>CS471_grade</t>
  </si>
  <si>
    <t>CS475_grade</t>
  </si>
  <si>
    <t>CS477_grade</t>
  </si>
  <si>
    <t>CS480_grade</t>
  </si>
  <si>
    <t>CS482_grade</t>
  </si>
  <si>
    <t>CS483_grade</t>
  </si>
  <si>
    <t>CS484_grade</t>
  </si>
  <si>
    <t>CS485_grade</t>
  </si>
  <si>
    <t>CS491_grade</t>
  </si>
  <si>
    <t>CS100_pref</t>
  </si>
  <si>
    <t>CS110_pref</t>
  </si>
  <si>
    <t>CS112_pref</t>
  </si>
  <si>
    <t>CS211_pref</t>
  </si>
  <si>
    <t>CS262_pref</t>
  </si>
  <si>
    <t>CS306_pref</t>
  </si>
  <si>
    <t>CS310_pref</t>
  </si>
  <si>
    <t>CS321_pref</t>
  </si>
  <si>
    <t>CS367_pref</t>
  </si>
  <si>
    <t>CS425_pref</t>
  </si>
  <si>
    <t>CS440_pref</t>
  </si>
  <si>
    <t>CS450_pref</t>
  </si>
  <si>
    <t>CS451_pref</t>
  </si>
  <si>
    <t>CS455_pref</t>
  </si>
  <si>
    <t>CS463_pref</t>
  </si>
  <si>
    <t>CS465_pref</t>
  </si>
  <si>
    <t>CS468_pref</t>
  </si>
  <si>
    <t>CS469_pref</t>
  </si>
  <si>
    <t>CS471_pref</t>
  </si>
  <si>
    <t>CS475_pref</t>
  </si>
  <si>
    <t>CS477_pref</t>
  </si>
  <si>
    <t>CS480_pref</t>
  </si>
  <si>
    <t>CS482_pref</t>
  </si>
  <si>
    <t>CS483_pref</t>
  </si>
  <si>
    <t>CS484_pref</t>
  </si>
  <si>
    <t>CS485_pref</t>
  </si>
  <si>
    <t>CS491_pref</t>
  </si>
  <si>
    <t>SWE205_pref</t>
  </si>
  <si>
    <t>SWE432_pref</t>
  </si>
  <si>
    <t>SWE437_pref</t>
  </si>
  <si>
    <t>SWE443_pref</t>
  </si>
  <si>
    <t>ENGH388_grade</t>
  </si>
  <si>
    <t>COMM100_101_grade</t>
  </si>
  <si>
    <t>ECE301_grade</t>
  </si>
  <si>
    <t>STAT344_grade</t>
  </si>
  <si>
    <t>MATH203_grade</t>
  </si>
  <si>
    <t>MATH125_grade</t>
  </si>
  <si>
    <t>MATH213_grade</t>
  </si>
  <si>
    <t>MATH114_grade</t>
  </si>
  <si>
    <t>MATH113_grade</t>
  </si>
  <si>
    <t>SWE443_grade</t>
  </si>
  <si>
    <t>SWE437_grade</t>
  </si>
  <si>
    <t>SWE432_grade</t>
  </si>
  <si>
    <t>SWE205_grade</t>
  </si>
  <si>
    <t>sun_morn</t>
  </si>
  <si>
    <t>sun_eve</t>
  </si>
  <si>
    <t>mon_morn</t>
  </si>
  <si>
    <t>mon_eve</t>
  </si>
  <si>
    <t>tues_morn</t>
  </si>
  <si>
    <t>tues_eve</t>
  </si>
  <si>
    <t>wed_morn</t>
  </si>
  <si>
    <t>wed_eve</t>
  </si>
  <si>
    <t>thurs_morn</t>
  </si>
  <si>
    <t>thurs_eve</t>
  </si>
  <si>
    <t>fri_morn</t>
  </si>
  <si>
    <t>fri_eve</t>
  </si>
  <si>
    <t>sat_morn</t>
  </si>
  <si>
    <t>sat_eve</t>
  </si>
  <si>
    <t>prev_asgn</t>
  </si>
  <si>
    <t>top_prefs</t>
  </si>
  <si>
    <t>why do you want to be a UTA? (new applicants only)</t>
  </si>
  <si>
    <t>essay</t>
  </si>
  <si>
    <t>Preferred Duties (X desired ones)</t>
  </si>
  <si>
    <t>worked_before</t>
  </si>
  <si>
    <t>prev_work</t>
  </si>
  <si>
    <t>(yes/no)</t>
  </si>
  <si>
    <t>(CS,ECE,BENG,etc.)</t>
  </si>
  <si>
    <t>(short desc., e.g. UTA)</t>
  </si>
  <si>
    <t>(e.g. 112 211 367)</t>
  </si>
  <si>
    <t>(nnn-nnn-nnnn)</t>
  </si>
  <si>
    <t>email</t>
  </si>
  <si>
    <t>(e.g. Maddox  Snyder)</t>
  </si>
  <si>
    <t>top preferred courses in order:</t>
  </si>
  <si>
    <t>prof_essay</t>
  </si>
  <si>
    <t>recommender (first-timers only)</t>
  </si>
  <si>
    <t>preferred professors (max2)</t>
  </si>
  <si>
    <r>
      <t xml:space="preserve">availability (on-campus). </t>
    </r>
    <r>
      <rPr>
        <sz val="10"/>
        <color theme="1"/>
        <rFont val="Calibri"/>
        <family val="2"/>
        <scheme val="minor"/>
      </rPr>
      <t xml:space="preserve">Place an 'X' in any time you </t>
    </r>
    <r>
      <rPr>
        <sz val="10"/>
        <color rgb="FFFF0000"/>
        <rFont val="Calibri"/>
        <family val="2"/>
        <scheme val="minor"/>
      </rPr>
      <t>cannot</t>
    </r>
    <r>
      <rPr>
        <sz val="10"/>
        <color theme="1"/>
        <rFont val="Calibri"/>
        <family val="2"/>
        <scheme val="minor"/>
      </rPr>
      <t xml:space="preserve"> assist on-campus, for whatever reason.</t>
    </r>
  </si>
  <si>
    <r>
      <t xml:space="preserve">online availability. </t>
    </r>
    <r>
      <rPr>
        <sz val="10"/>
        <color theme="1"/>
        <rFont val="Calibri"/>
        <family val="2"/>
        <scheme val="minor"/>
      </rPr>
      <t xml:space="preserve">Place an 'X' in any time you </t>
    </r>
    <r>
      <rPr>
        <sz val="10"/>
        <color rgb="FFFF0000"/>
        <rFont val="Calibri"/>
        <family val="2"/>
        <scheme val="minor"/>
      </rPr>
      <t>cannot</t>
    </r>
    <r>
      <rPr>
        <sz val="10"/>
        <color theme="1"/>
        <rFont val="Calibri"/>
        <family val="2"/>
        <scheme val="minor"/>
      </rPr>
      <t xml:space="preserve"> assist online, for whatever reason. You do not need to be available 100% of these blocks, only to check in a few times, answering online questions as merited.</t>
    </r>
  </si>
  <si>
    <t>(e.g. 262 211 112)</t>
  </si>
  <si>
    <t>&lt;not available&gt;</t>
  </si>
  <si>
    <t>common:4-8 hours/week</t>
  </si>
  <si>
    <t>(e.g. "George")</t>
  </si>
  <si>
    <t>(e.g. "Mason")</t>
  </si>
  <si>
    <t>(e.g. "G01012345")</t>
  </si>
  <si>
    <t>e.g. "gmason76@gmu.edu")</t>
  </si>
  <si>
    <t>(must be CS professor)</t>
  </si>
  <si>
    <t>(e.g. "2018 Fall")</t>
  </si>
  <si>
    <r>
      <t xml:space="preserve">Instructions: 
</t>
    </r>
    <r>
      <rPr>
        <sz val="14"/>
        <color theme="1"/>
        <rFont val="Calibri"/>
        <family val="2"/>
        <scheme val="minor"/>
      </rPr>
      <t>Fill in all the yellow cells out to the blue boundary. Many have example values and decsriptions to the side. Be careful to only use suggested patterns, like yes/no, so that we can correctly combine all your responses with others . Don't change any of the formatting/layout.
Leave any cell that doesn't need a response blank, unless we explicitly ask for a yes/no answer. (e.g., grades of classes you didn't take; times of day you are available; courses you don't have a preference for assisting).</t>
    </r>
  </si>
  <si>
    <t>interested? (place a "Yes" in those)</t>
  </si>
  <si>
    <t>CS330</t>
  </si>
  <si>
    <t>CS330_grade</t>
  </si>
  <si>
    <t>CS330_pref</t>
  </si>
  <si>
    <t>Overall GPA</t>
  </si>
  <si>
    <t>(e.g. 3.5)</t>
  </si>
  <si>
    <t>overall_gpa</t>
  </si>
  <si>
    <t>have you worked as a UTA on campus before?</t>
  </si>
  <si>
    <t>previous CS UTA course numbers</t>
  </si>
  <si>
    <t>(number of hours, e.g. 2)</t>
  </si>
  <si>
    <t>(number of hours, e.g. 5)</t>
  </si>
  <si>
    <t>(number of hours, e.g. 10)</t>
  </si>
  <si>
    <t>(num credits, e.g. 15)</t>
  </si>
  <si>
    <t>#credits registered last semester</t>
  </si>
  <si>
    <t>Previous semester GPA</t>
  </si>
  <si>
    <t>prev_credits</t>
  </si>
  <si>
    <t>sem_gpa</t>
  </si>
  <si>
    <t>&lt; first-timers, insert brief essay here - why are you interested? Why would you be a good fit? What are your goals? &gt;    maxlength 250 words, please..</t>
  </si>
  <si>
    <t>CS108</t>
  </si>
  <si>
    <t>CS109</t>
  </si>
  <si>
    <t>CS325</t>
  </si>
  <si>
    <t>CS351</t>
  </si>
  <si>
    <t>CS426</t>
  </si>
  <si>
    <t>CS452</t>
  </si>
  <si>
    <t>CS478</t>
  </si>
  <si>
    <t>CS487</t>
  </si>
  <si>
    <t>CS222</t>
  </si>
  <si>
    <t>SWE 419</t>
  </si>
  <si>
    <t>CS108_grade</t>
  </si>
  <si>
    <t>CS109_grade</t>
  </si>
  <si>
    <t>CS222_grade</t>
  </si>
  <si>
    <t>CS325_grade</t>
  </si>
  <si>
    <t>CS351_grade</t>
  </si>
  <si>
    <t>CS426_grade</t>
  </si>
  <si>
    <t>CS452_grade</t>
  </si>
  <si>
    <t>CS478_grade</t>
  </si>
  <si>
    <t>CS487_grade</t>
  </si>
  <si>
    <t>SWE419_grade</t>
  </si>
  <si>
    <t>MATH 123</t>
  </si>
  <si>
    <t>MATH 124</t>
  </si>
  <si>
    <t>MATH124_grade</t>
  </si>
  <si>
    <t>CS108_pref</t>
  </si>
  <si>
    <t>CS109_pref</t>
  </si>
  <si>
    <t>CS222_pref</t>
  </si>
  <si>
    <t>CS325_pref</t>
  </si>
  <si>
    <t>CS351_pref</t>
  </si>
  <si>
    <t>CS426_pref</t>
  </si>
  <si>
    <t>CS452_pref</t>
  </si>
  <si>
    <t>CS478_pref</t>
  </si>
  <si>
    <t>CS487_pref</t>
  </si>
  <si>
    <t>SWE419_pref</t>
  </si>
  <si>
    <t>if so, where? (CS UTA, LA, etc.)</t>
  </si>
  <si>
    <t>MATH123_grade</t>
  </si>
  <si>
    <t>Only fill in Yellow Cells; don't change any structure. (This version 2.3 was adopted in Spring 2023; current usage is valid through Spring 2024 applications.)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</si>
</sst>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20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9" xfId="0" applyFont="1" applyBorder="1"/>
    <xf numFmtId="0" fontId="8" fillId="2" borderId="2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6" borderId="0" xfId="0" applyFont="1" applyFill="1"/>
    <xf numFmtId="0" fontId="4" fillId="2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4" borderId="0" xfId="0" applyFont="1" applyFill="1"/>
    <xf numFmtId="0" fontId="0" fillId="7" borderId="0" xfId="0" applyFill="1"/>
    <xf numFmtId="0" fontId="4" fillId="7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5" borderId="1" xfId="0" applyFont="1" applyFill="1" applyBorder="1" applyAlignment="1">
      <alignment horizontal="left" vertical="center"/>
    </xf>
    <xf numFmtId="0" fontId="14" fillId="0" borderId="0" xfId="0" applyFont="1"/>
    <xf numFmtId="0" fontId="16" fillId="4" borderId="0" xfId="0" applyFont="1" applyFill="1"/>
    <xf numFmtId="0" fontId="17" fillId="0" borderId="0" xfId="0" applyFont="1" applyAlignment="1">
      <alignment horizontal="right"/>
    </xf>
    <xf numFmtId="0" fontId="17" fillId="9" borderId="2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right" vertical="center"/>
    </xf>
    <xf numFmtId="0" fontId="18" fillId="6" borderId="1" xfId="0" quotePrefix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left" vertical="top" wrapText="1"/>
    </xf>
    <xf numFmtId="0" fontId="10" fillId="8" borderId="0" xfId="0" applyFont="1" applyFill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left" vertical="top" wrapText="1"/>
    </xf>
    <xf numFmtId="0" fontId="10" fillId="8" borderId="15" xfId="0" applyFont="1" applyFill="1" applyBorder="1" applyAlignment="1">
      <alignment horizontal="left" vertical="top" wrapText="1"/>
    </xf>
    <xf numFmtId="0" fontId="10" fillId="8" borderId="16" xfId="0" applyFont="1" applyFill="1" applyBorder="1" applyAlignment="1">
      <alignment horizontal="left" vertical="top" wrapText="1"/>
    </xf>
    <xf numFmtId="0" fontId="1" fillId="2" borderId="3" xfId="257" applyFill="1" applyBorder="1" applyAlignment="1">
      <alignment horizontal="center"/>
    </xf>
    <xf numFmtId="0" fontId="1" fillId="2" borderId="4" xfId="257" applyFill="1" applyBorder="1" applyAlignment="1">
      <alignment horizontal="center"/>
    </xf>
    <xf numFmtId="0" fontId="1" fillId="2" borderId="5" xfId="257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86"/>
  <sheetViews>
    <sheetView tabSelected="1" zoomScale="169" zoomScaleNormal="85" zoomScalePageLayoutView="85" workbookViewId="0">
      <selection activeCell="A2" sqref="A2"/>
    </sheetView>
  </sheetViews>
  <sheetFormatPr baseColWidth="10" defaultRowHeight="14" x14ac:dyDescent="0.2"/>
  <cols>
    <col min="1" max="1" width="33" style="1" customWidth="1"/>
    <col min="2" max="2" width="11.1640625" style="1" bestFit="1" customWidth="1"/>
    <col min="3" max="3" width="8.1640625" style="1" bestFit="1" customWidth="1"/>
    <col min="4" max="4" width="15.83203125" style="1" bestFit="1" customWidth="1"/>
    <col min="5" max="5" width="10.83203125" style="1" bestFit="1" customWidth="1"/>
    <col min="6" max="6" width="5.33203125" style="1" bestFit="1" customWidth="1"/>
    <col min="7" max="7" width="18.5" style="1" customWidth="1"/>
    <col min="8" max="8" width="7.83203125" style="1" bestFit="1" customWidth="1"/>
    <col min="9" max="9" width="22.6640625" style="1" bestFit="1" customWidth="1"/>
    <col min="10" max="10" width="12" style="1" bestFit="1" customWidth="1"/>
    <col min="11" max="11" width="21.6640625" style="1" bestFit="1" customWidth="1"/>
    <col min="12" max="12" width="11.1640625" style="1" bestFit="1" customWidth="1"/>
    <col min="13" max="13" width="18.83203125" style="1" bestFit="1" customWidth="1"/>
    <col min="14" max="14" width="10.6640625" style="1" customWidth="1"/>
    <col min="15" max="15" width="9.5" style="1" bestFit="1" customWidth="1"/>
    <col min="16" max="16" width="11" style="1" customWidth="1"/>
    <col min="17" max="17" width="7.1640625" style="1" customWidth="1"/>
    <col min="18" max="18" width="9.83203125" style="1" bestFit="1" customWidth="1"/>
    <col min="19" max="19" width="10" style="1" bestFit="1" customWidth="1"/>
    <col min="20" max="20" width="5.1640625" style="1" bestFit="1" customWidth="1"/>
    <col min="21" max="21" width="8.1640625" style="1" bestFit="1" customWidth="1"/>
    <col min="22" max="22" width="8.83203125" style="1" bestFit="1" customWidth="1"/>
    <col min="23" max="23" width="8.33203125" style="1" bestFit="1" customWidth="1"/>
    <col min="24" max="27" width="10.6640625" style="1" customWidth="1"/>
    <col min="28" max="28" width="10.33203125" style="1" bestFit="1" customWidth="1"/>
    <col min="29" max="34" width="10.1640625" style="1" bestFit="1" customWidth="1"/>
    <col min="35" max="35" width="10.1640625" style="1" customWidth="1"/>
    <col min="36" max="37" width="10.1640625" style="1" bestFit="1" customWidth="1"/>
    <col min="38" max="38" width="10.1640625" style="1" customWidth="1"/>
    <col min="39" max="39" width="10.1640625" style="1" bestFit="1" customWidth="1"/>
    <col min="40" max="41" width="10.1640625" style="1" customWidth="1"/>
    <col min="42" max="44" width="10.1640625" style="1" bestFit="1" customWidth="1"/>
    <col min="45" max="45" width="10.1640625" style="1" customWidth="1"/>
    <col min="46" max="48" width="10.1640625" style="1" bestFit="1" customWidth="1"/>
    <col min="49" max="49" width="10.1640625" style="1" customWidth="1"/>
    <col min="50" max="57" width="10.1640625" style="1" bestFit="1" customWidth="1"/>
    <col min="58" max="58" width="10.1640625" style="1" customWidth="1"/>
    <col min="59" max="61" width="10.1640625" style="1" bestFit="1" customWidth="1"/>
    <col min="62" max="63" width="11.6640625" style="1" bestFit="1" customWidth="1"/>
    <col min="64" max="64" width="11.6640625" style="1" customWidth="1"/>
    <col min="65" max="66" width="11.6640625" style="1" bestFit="1" customWidth="1"/>
    <col min="67" max="67" width="11.6640625" style="1" customWidth="1"/>
    <col min="68" max="72" width="12.83203125" style="1" bestFit="1" customWidth="1"/>
    <col min="73" max="74" width="12.83203125" style="1" customWidth="1"/>
    <col min="75" max="75" width="12" style="1" bestFit="1" customWidth="1"/>
    <col min="76" max="76" width="11.1640625" style="1" bestFit="1" customWidth="1"/>
    <col min="77" max="77" width="16.83203125" style="1" bestFit="1" customWidth="1"/>
    <col min="78" max="78" width="12.5" style="1" bestFit="1" customWidth="1"/>
    <col min="79" max="79" width="10.83203125" style="1" bestFit="1" customWidth="1"/>
    <col min="80" max="87" width="9.1640625" style="1" bestFit="1" customWidth="1"/>
    <col min="88" max="88" width="9.1640625" style="1" customWidth="1"/>
    <col min="89" max="90" width="9.1640625" style="1" bestFit="1" customWidth="1"/>
    <col min="91" max="91" width="9.1640625" style="1" customWidth="1"/>
    <col min="92" max="92" width="9.1640625" style="1" bestFit="1" customWidth="1"/>
    <col min="93" max="93" width="9.1640625" style="1" customWidth="1"/>
    <col min="94" max="94" width="9.1640625" style="1" bestFit="1" customWidth="1"/>
    <col min="95" max="95" width="9.1640625" style="1" customWidth="1"/>
    <col min="96" max="97" width="9.1640625" style="1" bestFit="1" customWidth="1"/>
    <col min="98" max="98" width="9.1640625" style="1" customWidth="1"/>
    <col min="99" max="101" width="9.1640625" style="1" bestFit="1" customWidth="1"/>
    <col min="102" max="102" width="9.1640625" style="1" customWidth="1"/>
    <col min="103" max="110" width="9.1640625" style="1" bestFit="1" customWidth="1"/>
    <col min="111" max="111" width="9.1640625" style="1" customWidth="1"/>
    <col min="112" max="114" width="9.1640625" style="1" bestFit="1" customWidth="1"/>
    <col min="115" max="116" width="10.5" style="1" bestFit="1" customWidth="1"/>
    <col min="117" max="117" width="10.5" style="1" customWidth="1"/>
    <col min="118" max="119" width="10.5" style="1" bestFit="1" customWidth="1"/>
    <col min="120" max="120" width="10.5" style="1" customWidth="1"/>
    <col min="121" max="121" width="16.83203125" style="1" bestFit="1" customWidth="1"/>
    <col min="122" max="122" width="7.83203125" style="1" bestFit="1" customWidth="1"/>
    <col min="123" max="123" width="6.1640625" style="1" bestFit="1" customWidth="1"/>
    <col min="124" max="124" width="7.83203125" style="1" bestFit="1" customWidth="1"/>
    <col min="125" max="125" width="7" style="1" bestFit="1" customWidth="1"/>
    <col min="126" max="126" width="8.6640625" style="1" bestFit="1" customWidth="1"/>
    <col min="127" max="127" width="7" style="1" bestFit="1" customWidth="1"/>
    <col min="128" max="128" width="8.6640625" style="1" bestFit="1" customWidth="1"/>
    <col min="129" max="129" width="7" style="1" bestFit="1" customWidth="1"/>
    <col min="130" max="130" width="8.6640625" style="1" bestFit="1" customWidth="1"/>
    <col min="131" max="131" width="6.1640625" style="1" bestFit="1" customWidth="1"/>
    <col min="132" max="132" width="7.83203125" style="1" bestFit="1" customWidth="1"/>
    <col min="133" max="133" width="6.1640625" style="1" bestFit="1" customWidth="1"/>
    <col min="134" max="134" width="7.83203125" style="1" bestFit="1" customWidth="1"/>
    <col min="135" max="135" width="6.1640625" style="1" bestFit="1" customWidth="1"/>
    <col min="136" max="136" width="7.83203125" style="1" bestFit="1" customWidth="1"/>
    <col min="137" max="137" width="6.1640625" style="1" bestFit="1" customWidth="1"/>
    <col min="138" max="138" width="7.83203125" style="1" bestFit="1" customWidth="1"/>
    <col min="139" max="139" width="6.1640625" style="1" bestFit="1" customWidth="1"/>
    <col min="140" max="140" width="7.83203125" style="1" bestFit="1" customWidth="1"/>
    <col min="141" max="141" width="6.1640625" style="1" bestFit="1" customWidth="1"/>
    <col min="142" max="142" width="7.83203125" style="1" bestFit="1" customWidth="1"/>
    <col min="143" max="143" width="7" style="1" bestFit="1" customWidth="1"/>
    <col min="144" max="144" width="8.6640625" style="1" bestFit="1" customWidth="1"/>
    <col min="145" max="145" width="7" style="1" bestFit="1" customWidth="1"/>
    <col min="146" max="146" width="8.6640625" style="1" bestFit="1" customWidth="1"/>
    <col min="147" max="147" width="7" style="1" bestFit="1" customWidth="1"/>
    <col min="148" max="148" width="8.6640625" style="1" bestFit="1" customWidth="1"/>
    <col min="149" max="149" width="6.1640625" style="1" bestFit="1" customWidth="1"/>
    <col min="150" max="150" width="7.83203125" style="1" bestFit="1" customWidth="1"/>
    <col min="151" max="151" width="6.1640625" style="1" bestFit="1" customWidth="1"/>
    <col min="152" max="152" width="7.83203125" style="1" bestFit="1" customWidth="1"/>
    <col min="153" max="153" width="6.1640625" style="1" bestFit="1" customWidth="1"/>
    <col min="154" max="154" width="7.83203125" style="1" bestFit="1" customWidth="1"/>
    <col min="155" max="155" width="6.1640625" style="1" bestFit="1" customWidth="1"/>
    <col min="156" max="156" width="7.83203125" style="1" bestFit="1" customWidth="1"/>
    <col min="157" max="157" width="6.1640625" style="1" bestFit="1" customWidth="1"/>
    <col min="158" max="158" width="7.83203125" style="1" bestFit="1" customWidth="1"/>
    <col min="159" max="159" width="6.1640625" style="1" bestFit="1" customWidth="1"/>
    <col min="160" max="160" width="7.83203125" style="1" bestFit="1" customWidth="1"/>
    <col min="161" max="161" width="7" style="1" bestFit="1" customWidth="1"/>
    <col min="162" max="162" width="8.6640625" style="1" bestFit="1" customWidth="1"/>
    <col min="163" max="163" width="7" style="1" bestFit="1" customWidth="1"/>
    <col min="164" max="164" width="8.6640625" style="1" bestFit="1" customWidth="1"/>
    <col min="165" max="165" width="7" style="1" bestFit="1" customWidth="1"/>
    <col min="166" max="166" width="8.6640625" style="1" bestFit="1" customWidth="1"/>
    <col min="167" max="167" width="6.1640625" style="1" bestFit="1" customWidth="1"/>
    <col min="168" max="168" width="7.83203125" style="1" bestFit="1" customWidth="1"/>
    <col min="169" max="169" width="6.1640625" style="1" bestFit="1" customWidth="1"/>
    <col min="170" max="170" width="7.83203125" style="1" bestFit="1" customWidth="1"/>
    <col min="171" max="171" width="6.1640625" style="1" bestFit="1" customWidth="1"/>
    <col min="172" max="172" width="7.83203125" style="1" bestFit="1" customWidth="1"/>
    <col min="173" max="173" width="6.1640625" style="1" bestFit="1" customWidth="1"/>
    <col min="174" max="174" width="7.83203125" style="1" bestFit="1" customWidth="1"/>
    <col min="175" max="175" width="6.83203125" style="1" bestFit="1" customWidth="1"/>
    <col min="176" max="176" width="8.5" style="1" bestFit="1" customWidth="1"/>
    <col min="177" max="177" width="6.83203125" style="1" bestFit="1" customWidth="1"/>
    <col min="178" max="178" width="8.5" style="1" bestFit="1" customWidth="1"/>
    <col min="179" max="179" width="7.6640625" style="1" bestFit="1" customWidth="1"/>
    <col min="180" max="180" width="9.33203125" style="1" bestFit="1" customWidth="1"/>
    <col min="181" max="181" width="7.6640625" style="1" bestFit="1" customWidth="1"/>
    <col min="182" max="182" width="9.33203125" style="1" bestFit="1" customWidth="1"/>
    <col min="183" max="183" width="7.6640625" style="1" bestFit="1" customWidth="1"/>
    <col min="184" max="184" width="9.33203125" style="1" bestFit="1" customWidth="1"/>
    <col min="185" max="185" width="6.83203125" style="1" bestFit="1" customWidth="1"/>
    <col min="186" max="186" width="8.5" style="1" bestFit="1" customWidth="1"/>
    <col min="187" max="187" width="6.83203125" style="1" bestFit="1" customWidth="1"/>
    <col min="188" max="188" width="8.5" style="1" bestFit="1" customWidth="1"/>
    <col min="189" max="189" width="6.83203125" style="1" bestFit="1" customWidth="1"/>
    <col min="190" max="190" width="8.5" style="1" bestFit="1" customWidth="1"/>
    <col min="191" max="191" width="6.83203125" style="1" bestFit="1" customWidth="1"/>
    <col min="192" max="192" width="8.5" style="1" bestFit="1" customWidth="1"/>
    <col min="193" max="193" width="4.6640625" style="1" bestFit="1" customWidth="1"/>
    <col min="194" max="194" width="6.33203125" style="1" bestFit="1" customWidth="1"/>
    <col min="195" max="195" width="4.6640625" style="1" bestFit="1" customWidth="1"/>
    <col min="196" max="196" width="6.33203125" style="1" bestFit="1" customWidth="1"/>
    <col min="197" max="197" width="5.5" style="1" bestFit="1" customWidth="1"/>
    <col min="198" max="198" width="7.1640625" style="1" bestFit="1" customWidth="1"/>
    <col min="199" max="199" width="5.5" style="1" bestFit="1" customWidth="1"/>
    <col min="200" max="200" width="7.1640625" style="1" bestFit="1" customWidth="1"/>
    <col min="201" max="201" width="5.5" style="1" bestFit="1" customWidth="1"/>
    <col min="202" max="202" width="7.1640625" style="1" bestFit="1" customWidth="1"/>
    <col min="203" max="203" width="4.6640625" style="1" bestFit="1" customWidth="1"/>
    <col min="204" max="204" width="6.33203125" style="1" bestFit="1" customWidth="1"/>
    <col min="205" max="205" width="4.6640625" style="1" bestFit="1" customWidth="1"/>
    <col min="206" max="206" width="6.33203125" style="1" bestFit="1" customWidth="1"/>
    <col min="207" max="207" width="4.6640625" style="1" bestFit="1" customWidth="1"/>
    <col min="208" max="208" width="6.33203125" style="1" bestFit="1" customWidth="1"/>
    <col min="209" max="209" width="4.6640625" style="1" bestFit="1" customWidth="1"/>
    <col min="210" max="210" width="6.33203125" style="1" bestFit="1" customWidth="1"/>
    <col min="211" max="211" width="14.6640625" style="1" bestFit="1" customWidth="1"/>
    <col min="212" max="212" width="7" style="1" bestFit="1" customWidth="1"/>
    <col min="213" max="213" width="8.83203125" style="1" bestFit="1" customWidth="1"/>
    <col min="214" max="214" width="7.6640625" style="1" bestFit="1" customWidth="1"/>
    <col min="215" max="215" width="8.6640625" style="1" bestFit="1" customWidth="1"/>
    <col min="216" max="216" width="7.5" style="1" bestFit="1" customWidth="1"/>
    <col min="217" max="217" width="8.6640625" style="1" bestFit="1" customWidth="1"/>
    <col min="218" max="218" width="7.5" style="1" bestFit="1" customWidth="1"/>
    <col min="219" max="219" width="9.33203125" style="1" bestFit="1" customWidth="1"/>
    <col min="220" max="220" width="8.1640625" style="1" bestFit="1" customWidth="1"/>
    <col min="221" max="221" width="7.1640625" style="1" bestFit="1" customWidth="1"/>
    <col min="222" max="222" width="6" style="1" bestFit="1" customWidth="1"/>
    <col min="223" max="223" width="7.83203125" style="1" bestFit="1" customWidth="1"/>
    <col min="224" max="224" width="6.5" style="1" bestFit="1" customWidth="1"/>
    <col min="225" max="16384" width="10.83203125" style="1"/>
  </cols>
  <sheetData>
    <row r="1" spans="1:227" x14ac:dyDescent="0.2">
      <c r="A1" s="31" t="s">
        <v>353</v>
      </c>
      <c r="B1" s="23"/>
      <c r="C1" s="23"/>
      <c r="D1" s="23"/>
      <c r="E1" s="23"/>
      <c r="F1" s="23"/>
      <c r="G1" s="23"/>
      <c r="H1" s="23"/>
      <c r="I1" s="23"/>
      <c r="DU1" s="2" t="s">
        <v>76</v>
      </c>
      <c r="HG1" s="2" t="s">
        <v>77</v>
      </c>
    </row>
    <row r="2" spans="1:227" x14ac:dyDescent="0.2">
      <c r="A2" s="2" t="s">
        <v>71</v>
      </c>
      <c r="P2" s="2" t="s">
        <v>56</v>
      </c>
      <c r="AC2" s="2" t="s">
        <v>13</v>
      </c>
      <c r="CD2" s="2" t="s">
        <v>75</v>
      </c>
      <c r="CE2" s="2"/>
      <c r="DT2" s="1" t="s">
        <v>65</v>
      </c>
      <c r="EL2" s="1" t="s">
        <v>66</v>
      </c>
      <c r="FD2" s="1" t="s">
        <v>67</v>
      </c>
      <c r="FV2" s="1" t="s">
        <v>68</v>
      </c>
      <c r="GN2" s="1" t="s">
        <v>69</v>
      </c>
      <c r="HF2" s="1" t="s">
        <v>64</v>
      </c>
      <c r="HH2" s="1" t="s">
        <v>65</v>
      </c>
      <c r="HJ2" s="1" t="s">
        <v>66</v>
      </c>
      <c r="HL2" s="1" t="s">
        <v>67</v>
      </c>
      <c r="HN2" s="1" t="s">
        <v>68</v>
      </c>
      <c r="HP2" s="1" t="s">
        <v>69</v>
      </c>
      <c r="HR2" s="1" t="s">
        <v>70</v>
      </c>
    </row>
    <row r="3" spans="1:227" s="22" customFormat="1" ht="18" customHeight="1" x14ac:dyDescent="0.2">
      <c r="A3" s="19" t="s">
        <v>82</v>
      </c>
      <c r="B3" s="19" t="s">
        <v>83</v>
      </c>
      <c r="C3" s="19" t="s">
        <v>84</v>
      </c>
      <c r="D3" s="19" t="s">
        <v>282</v>
      </c>
      <c r="E3" s="19" t="s">
        <v>85</v>
      </c>
      <c r="F3" s="19" t="s">
        <v>86</v>
      </c>
      <c r="G3" s="19" t="s">
        <v>87</v>
      </c>
      <c r="H3" s="19" t="s">
        <v>306</v>
      </c>
      <c r="I3" s="29" t="s">
        <v>316</v>
      </c>
      <c r="J3" s="29" t="s">
        <v>315</v>
      </c>
      <c r="K3" s="20" t="s">
        <v>275</v>
      </c>
      <c r="L3" s="19" t="s">
        <v>270</v>
      </c>
      <c r="M3" s="20" t="s">
        <v>276</v>
      </c>
      <c r="N3" s="19" t="s">
        <v>55</v>
      </c>
      <c r="O3" s="19" t="s">
        <v>88</v>
      </c>
      <c r="P3" s="19" t="s">
        <v>89</v>
      </c>
      <c r="Q3" s="19" t="s">
        <v>90</v>
      </c>
      <c r="R3" s="19" t="s">
        <v>91</v>
      </c>
      <c r="S3" s="19" t="s">
        <v>92</v>
      </c>
      <c r="T3" s="19" t="s">
        <v>93</v>
      </c>
      <c r="U3" s="19" t="s">
        <v>94</v>
      </c>
      <c r="V3" s="19" t="s">
        <v>78</v>
      </c>
      <c r="W3" s="19" t="s">
        <v>79</v>
      </c>
      <c r="X3" s="19" t="s">
        <v>80</v>
      </c>
      <c r="Y3" s="19" t="s">
        <v>81</v>
      </c>
      <c r="Z3" s="19" t="s">
        <v>271</v>
      </c>
      <c r="AA3" s="19" t="s">
        <v>273</v>
      </c>
      <c r="AB3" s="20" t="s">
        <v>285</v>
      </c>
      <c r="AC3" s="35" t="s">
        <v>185</v>
      </c>
      <c r="AD3" s="35" t="s">
        <v>328</v>
      </c>
      <c r="AE3" s="35" t="s">
        <v>329</v>
      </c>
      <c r="AF3" s="36" t="s">
        <v>186</v>
      </c>
      <c r="AG3" s="36" t="s">
        <v>187</v>
      </c>
      <c r="AH3" s="37" t="s">
        <v>188</v>
      </c>
      <c r="AI3" s="37" t="s">
        <v>330</v>
      </c>
      <c r="AJ3" s="37" t="s">
        <v>189</v>
      </c>
      <c r="AK3" s="37" t="s">
        <v>190</v>
      </c>
      <c r="AL3" s="37" t="s">
        <v>191</v>
      </c>
      <c r="AM3" s="37" t="s">
        <v>192</v>
      </c>
      <c r="AN3" s="37" t="s">
        <v>331</v>
      </c>
      <c r="AO3" s="37" t="s">
        <v>302</v>
      </c>
      <c r="AP3" s="37" t="s">
        <v>332</v>
      </c>
      <c r="AQ3" s="37" t="s">
        <v>193</v>
      </c>
      <c r="AR3" s="37" t="s">
        <v>194</v>
      </c>
      <c r="AS3" s="37" t="s">
        <v>333</v>
      </c>
      <c r="AT3" s="37" t="s">
        <v>195</v>
      </c>
      <c r="AU3" s="37" t="s">
        <v>196</v>
      </c>
      <c r="AV3" s="37" t="s">
        <v>197</v>
      </c>
      <c r="AW3" s="37" t="s">
        <v>334</v>
      </c>
      <c r="AX3" s="37" t="s">
        <v>198</v>
      </c>
      <c r="AY3" s="37" t="s">
        <v>199</v>
      </c>
      <c r="AZ3" s="36" t="s">
        <v>200</v>
      </c>
      <c r="BA3" s="36" t="s">
        <v>201</v>
      </c>
      <c r="BB3" s="36" t="s">
        <v>202</v>
      </c>
      <c r="BC3" s="36" t="s">
        <v>203</v>
      </c>
      <c r="BD3" s="36" t="s">
        <v>204</v>
      </c>
      <c r="BE3" s="36" t="s">
        <v>205</v>
      </c>
      <c r="BF3" s="36" t="s">
        <v>335</v>
      </c>
      <c r="BG3" s="36" t="s">
        <v>206</v>
      </c>
      <c r="BH3" s="36" t="s">
        <v>207</v>
      </c>
      <c r="BI3" s="36" t="s">
        <v>208</v>
      </c>
      <c r="BJ3" s="36" t="s">
        <v>209</v>
      </c>
      <c r="BK3" s="36" t="s">
        <v>210</v>
      </c>
      <c r="BL3" s="36" t="s">
        <v>336</v>
      </c>
      <c r="BM3" s="36" t="s">
        <v>211</v>
      </c>
      <c r="BN3" s="36" t="s">
        <v>255</v>
      </c>
      <c r="BO3" s="36" t="s">
        <v>337</v>
      </c>
      <c r="BP3" s="36" t="s">
        <v>254</v>
      </c>
      <c r="BQ3" s="36" t="s">
        <v>253</v>
      </c>
      <c r="BR3" s="36" t="s">
        <v>252</v>
      </c>
      <c r="BS3" s="36" t="s">
        <v>251</v>
      </c>
      <c r="BT3" s="36" t="s">
        <v>250</v>
      </c>
      <c r="BU3" s="36" t="s">
        <v>352</v>
      </c>
      <c r="BV3" s="36" t="s">
        <v>340</v>
      </c>
      <c r="BW3" s="36" t="s">
        <v>248</v>
      </c>
      <c r="BX3" s="36" t="s">
        <v>249</v>
      </c>
      <c r="BY3" s="36" t="s">
        <v>247</v>
      </c>
      <c r="BZ3" s="36" t="s">
        <v>246</v>
      </c>
      <c r="CA3" s="36" t="s">
        <v>245</v>
      </c>
      <c r="CB3" s="36" t="s">
        <v>244</v>
      </c>
      <c r="CC3" s="36" t="s">
        <v>243</v>
      </c>
      <c r="CD3" s="36" t="s">
        <v>212</v>
      </c>
      <c r="CE3" s="36" t="s">
        <v>341</v>
      </c>
      <c r="CF3" s="36" t="s">
        <v>342</v>
      </c>
      <c r="CG3" s="36" t="s">
        <v>213</v>
      </c>
      <c r="CH3" s="36" t="s">
        <v>214</v>
      </c>
      <c r="CI3" s="37" t="s">
        <v>215</v>
      </c>
      <c r="CJ3" s="37" t="s">
        <v>343</v>
      </c>
      <c r="CK3" s="37" t="s">
        <v>216</v>
      </c>
      <c r="CL3" s="37" t="s">
        <v>217</v>
      </c>
      <c r="CM3" s="37" t="s">
        <v>218</v>
      </c>
      <c r="CN3" s="37" t="s">
        <v>219</v>
      </c>
      <c r="CO3" s="37" t="s">
        <v>344</v>
      </c>
      <c r="CP3" s="37" t="s">
        <v>303</v>
      </c>
      <c r="CQ3" s="37" t="s">
        <v>345</v>
      </c>
      <c r="CR3" s="37" t="s">
        <v>220</v>
      </c>
      <c r="CS3" s="37" t="s">
        <v>221</v>
      </c>
      <c r="CT3" s="37" t="s">
        <v>346</v>
      </c>
      <c r="CU3" s="37" t="s">
        <v>222</v>
      </c>
      <c r="CV3" s="37" t="s">
        <v>223</v>
      </c>
      <c r="CW3" s="37" t="s">
        <v>224</v>
      </c>
      <c r="CX3" s="37" t="s">
        <v>347</v>
      </c>
      <c r="CY3" s="37" t="s">
        <v>225</v>
      </c>
      <c r="CZ3" s="37" t="s">
        <v>226</v>
      </c>
      <c r="DA3" s="36" t="s">
        <v>227</v>
      </c>
      <c r="DB3" s="36" t="s">
        <v>228</v>
      </c>
      <c r="DC3" s="36" t="s">
        <v>229</v>
      </c>
      <c r="DD3" s="36" t="s">
        <v>230</v>
      </c>
      <c r="DE3" s="36" t="s">
        <v>231</v>
      </c>
      <c r="DF3" s="36" t="s">
        <v>232</v>
      </c>
      <c r="DG3" s="36" t="s">
        <v>348</v>
      </c>
      <c r="DH3" s="36" t="s">
        <v>233</v>
      </c>
      <c r="DI3" s="36" t="s">
        <v>234</v>
      </c>
      <c r="DJ3" s="36" t="s">
        <v>235</v>
      </c>
      <c r="DK3" s="36" t="s">
        <v>236</v>
      </c>
      <c r="DL3" s="36" t="s">
        <v>237</v>
      </c>
      <c r="DM3" s="36" t="s">
        <v>349</v>
      </c>
      <c r="DN3" s="36" t="s">
        <v>238</v>
      </c>
      <c r="DO3" s="36" t="s">
        <v>239</v>
      </c>
      <c r="DP3" s="36" t="s">
        <v>350</v>
      </c>
      <c r="DQ3" s="36" t="s">
        <v>240</v>
      </c>
      <c r="DR3" s="36" t="s">
        <v>241</v>
      </c>
      <c r="DS3" s="36" t="s">
        <v>242</v>
      </c>
      <c r="DT3" s="36" t="s">
        <v>95</v>
      </c>
      <c r="DU3" s="21" t="s">
        <v>96</v>
      </c>
      <c r="DV3" s="21" t="s">
        <v>97</v>
      </c>
      <c r="DW3" s="21" t="s">
        <v>98</v>
      </c>
      <c r="DX3" s="21" t="s">
        <v>99</v>
      </c>
      <c r="DY3" s="21" t="s">
        <v>100</v>
      </c>
      <c r="DZ3" s="21" t="s">
        <v>101</v>
      </c>
      <c r="EA3" s="21" t="s">
        <v>102</v>
      </c>
      <c r="EB3" s="21" t="s">
        <v>103</v>
      </c>
      <c r="EC3" s="21" t="s">
        <v>104</v>
      </c>
      <c r="ED3" s="21" t="s">
        <v>105</v>
      </c>
      <c r="EE3" s="21" t="s">
        <v>106</v>
      </c>
      <c r="EF3" s="21" t="s">
        <v>107</v>
      </c>
      <c r="EG3" s="21" t="s">
        <v>108</v>
      </c>
      <c r="EH3" s="21" t="s">
        <v>109</v>
      </c>
      <c r="EI3" s="21" t="s">
        <v>110</v>
      </c>
      <c r="EJ3" s="21" t="s">
        <v>111</v>
      </c>
      <c r="EK3" s="21" t="s">
        <v>112</v>
      </c>
      <c r="EL3" s="21" t="s">
        <v>113</v>
      </c>
      <c r="EM3" s="21" t="s">
        <v>114</v>
      </c>
      <c r="EN3" s="21" t="s">
        <v>115</v>
      </c>
      <c r="EO3" s="21" t="s">
        <v>116</v>
      </c>
      <c r="EP3" s="21" t="s">
        <v>117</v>
      </c>
      <c r="EQ3" s="21" t="s">
        <v>118</v>
      </c>
      <c r="ER3" s="21" t="s">
        <v>119</v>
      </c>
      <c r="ES3" s="21" t="s">
        <v>120</v>
      </c>
      <c r="ET3" s="21" t="s">
        <v>121</v>
      </c>
      <c r="EU3" s="21" t="s">
        <v>122</v>
      </c>
      <c r="EV3" s="21" t="s">
        <v>123</v>
      </c>
      <c r="EW3" s="21" t="s">
        <v>124</v>
      </c>
      <c r="EX3" s="21" t="s">
        <v>125</v>
      </c>
      <c r="EY3" s="21" t="s">
        <v>126</v>
      </c>
      <c r="EZ3" s="21" t="s">
        <v>127</v>
      </c>
      <c r="FA3" s="21" t="s">
        <v>128</v>
      </c>
      <c r="FB3" s="21" t="s">
        <v>129</v>
      </c>
      <c r="FC3" s="21" t="s">
        <v>130</v>
      </c>
      <c r="FD3" s="21" t="s">
        <v>131</v>
      </c>
      <c r="FE3" s="21" t="s">
        <v>132</v>
      </c>
      <c r="FF3" s="21" t="s">
        <v>133</v>
      </c>
      <c r="FG3" s="21" t="s">
        <v>134</v>
      </c>
      <c r="FH3" s="21" t="s">
        <v>135</v>
      </c>
      <c r="FI3" s="21" t="s">
        <v>136</v>
      </c>
      <c r="FJ3" s="21" t="s">
        <v>137</v>
      </c>
      <c r="FK3" s="21" t="s">
        <v>138</v>
      </c>
      <c r="FL3" s="21" t="s">
        <v>139</v>
      </c>
      <c r="FM3" s="21" t="s">
        <v>140</v>
      </c>
      <c r="FN3" s="21" t="s">
        <v>141</v>
      </c>
      <c r="FO3" s="21" t="s">
        <v>142</v>
      </c>
      <c r="FP3" s="21" t="s">
        <v>143</v>
      </c>
      <c r="FQ3" s="21" t="s">
        <v>144</v>
      </c>
      <c r="FR3" s="21" t="s">
        <v>145</v>
      </c>
      <c r="FS3" s="21" t="s">
        <v>146</v>
      </c>
      <c r="FT3" s="21" t="s">
        <v>147</v>
      </c>
      <c r="FU3" s="21" t="s">
        <v>148</v>
      </c>
      <c r="FV3" s="21" t="s">
        <v>149</v>
      </c>
      <c r="FW3" s="21" t="s">
        <v>150</v>
      </c>
      <c r="FX3" s="21" t="s">
        <v>151</v>
      </c>
      <c r="FY3" s="21" t="s">
        <v>152</v>
      </c>
      <c r="FZ3" s="21" t="s">
        <v>153</v>
      </c>
      <c r="GA3" s="21" t="s">
        <v>154</v>
      </c>
      <c r="GB3" s="21" t="s">
        <v>155</v>
      </c>
      <c r="GC3" s="21" t="s">
        <v>156</v>
      </c>
      <c r="GD3" s="21" t="s">
        <v>157</v>
      </c>
      <c r="GE3" s="21" t="s">
        <v>158</v>
      </c>
      <c r="GF3" s="21" t="s">
        <v>159</v>
      </c>
      <c r="GG3" s="21" t="s">
        <v>160</v>
      </c>
      <c r="GH3" s="21" t="s">
        <v>161</v>
      </c>
      <c r="GI3" s="21" t="s">
        <v>162</v>
      </c>
      <c r="GJ3" s="21" t="s">
        <v>163</v>
      </c>
      <c r="GK3" s="21" t="s">
        <v>164</v>
      </c>
      <c r="GL3" s="21" t="s">
        <v>165</v>
      </c>
      <c r="GM3" s="21" t="s">
        <v>166</v>
      </c>
      <c r="GN3" s="21" t="s">
        <v>167</v>
      </c>
      <c r="GO3" s="21" t="s">
        <v>168</v>
      </c>
      <c r="GP3" s="21" t="s">
        <v>169</v>
      </c>
      <c r="GQ3" s="21" t="s">
        <v>170</v>
      </c>
      <c r="GR3" s="21" t="s">
        <v>171</v>
      </c>
      <c r="GS3" s="21" t="s">
        <v>172</v>
      </c>
      <c r="GT3" s="21" t="s">
        <v>173</v>
      </c>
      <c r="GU3" s="21" t="s">
        <v>174</v>
      </c>
      <c r="GV3" s="21" t="s">
        <v>175</v>
      </c>
      <c r="GW3" s="21" t="s">
        <v>176</v>
      </c>
      <c r="GX3" s="21" t="s">
        <v>177</v>
      </c>
      <c r="GY3" s="21" t="s">
        <v>178</v>
      </c>
      <c r="GZ3" s="21" t="s">
        <v>179</v>
      </c>
      <c r="HA3" s="21" t="s">
        <v>180</v>
      </c>
      <c r="HB3" s="21" t="s">
        <v>181</v>
      </c>
      <c r="HC3" s="21" t="s">
        <v>182</v>
      </c>
      <c r="HD3" s="21" t="s">
        <v>183</v>
      </c>
      <c r="HE3" s="21" t="s">
        <v>184</v>
      </c>
      <c r="HF3" s="21" t="s">
        <v>256</v>
      </c>
      <c r="HG3" s="21" t="s">
        <v>257</v>
      </c>
      <c r="HH3" s="21" t="s">
        <v>258</v>
      </c>
      <c r="HI3" s="21" t="s">
        <v>259</v>
      </c>
      <c r="HJ3" s="21" t="s">
        <v>260</v>
      </c>
      <c r="HK3" s="21" t="s">
        <v>261</v>
      </c>
      <c r="HL3" s="21" t="s">
        <v>262</v>
      </c>
      <c r="HM3" s="21" t="s">
        <v>263</v>
      </c>
      <c r="HN3" s="21" t="s">
        <v>264</v>
      </c>
      <c r="HO3" s="21" t="s">
        <v>265</v>
      </c>
      <c r="HP3" s="21" t="s">
        <v>266</v>
      </c>
      <c r="HQ3" s="21" t="s">
        <v>267</v>
      </c>
      <c r="HR3" s="21" t="s">
        <v>268</v>
      </c>
      <c r="HS3" s="21" t="s">
        <v>269</v>
      </c>
    </row>
    <row r="4" spans="1:227" s="13" customFormat="1" ht="18" customHeight="1" x14ac:dyDescent="0.2">
      <c r="A4" s="38">
        <f>C18</f>
        <v>0</v>
      </c>
      <c r="B4" s="38">
        <f>C19</f>
        <v>0</v>
      </c>
      <c r="C4" s="38">
        <f>C20</f>
        <v>0</v>
      </c>
      <c r="D4" s="38">
        <f>C21</f>
        <v>0</v>
      </c>
      <c r="E4" s="38">
        <f>C22</f>
        <v>0</v>
      </c>
      <c r="F4" s="38">
        <f>C23</f>
        <v>0</v>
      </c>
      <c r="G4" s="38">
        <f>C24</f>
        <v>0</v>
      </c>
      <c r="H4" s="38">
        <f>C25</f>
        <v>0</v>
      </c>
      <c r="I4" s="38">
        <f>C26</f>
        <v>0</v>
      </c>
      <c r="J4" s="38">
        <f>C27</f>
        <v>0</v>
      </c>
      <c r="K4" s="38">
        <f>C28</f>
        <v>0</v>
      </c>
      <c r="L4" s="38">
        <f>C29</f>
        <v>0</v>
      </c>
      <c r="M4" s="39">
        <f>C30</f>
        <v>0</v>
      </c>
      <c r="N4" s="38">
        <f>C32</f>
        <v>0</v>
      </c>
      <c r="O4" s="40" t="str">
        <f>LEFT(C33,20)</f>
        <v/>
      </c>
      <c r="P4" s="39">
        <f>P8</f>
        <v>0</v>
      </c>
      <c r="Q4" s="39">
        <f>P9</f>
        <v>0</v>
      </c>
      <c r="R4" s="39">
        <f>P10</f>
        <v>0</v>
      </c>
      <c r="S4" s="39">
        <f>P11</f>
        <v>0</v>
      </c>
      <c r="T4" s="39">
        <f>P12</f>
        <v>0</v>
      </c>
      <c r="U4" s="39">
        <f>P13</f>
        <v>0</v>
      </c>
      <c r="V4" s="39">
        <f>P14</f>
        <v>0</v>
      </c>
      <c r="W4" s="39">
        <f>P15</f>
        <v>0</v>
      </c>
      <c r="X4" s="39">
        <f>P16</f>
        <v>0</v>
      </c>
      <c r="Y4" s="39">
        <f>P17</f>
        <v>0</v>
      </c>
      <c r="Z4" s="39">
        <f>I8</f>
        <v>0</v>
      </c>
      <c r="AA4" s="39" t="str">
        <f>A37</f>
        <v>&lt; first-timers, insert brief essay here - why are you interested? Why would you be a good fit? What are your goals? &gt;    maxlength 250 words, please..</v>
      </c>
      <c r="AB4" s="39"/>
      <c r="AC4" s="38">
        <f>J11</f>
        <v>0</v>
      </c>
      <c r="AD4" s="38">
        <f>J12</f>
        <v>0</v>
      </c>
      <c r="AE4" s="38">
        <f>J13</f>
        <v>0</v>
      </c>
      <c r="AF4" s="38">
        <f>J14</f>
        <v>0</v>
      </c>
      <c r="AG4" s="38">
        <f>J15</f>
        <v>0</v>
      </c>
      <c r="AH4" s="38">
        <f>J16</f>
        <v>0</v>
      </c>
      <c r="AI4" s="38">
        <f>J17</f>
        <v>0</v>
      </c>
      <c r="AJ4" s="38">
        <f>J18</f>
        <v>0</v>
      </c>
      <c r="AK4" s="38">
        <f>J19</f>
        <v>0</v>
      </c>
      <c r="AL4" s="38">
        <f>J20</f>
        <v>0</v>
      </c>
      <c r="AM4" s="38">
        <f>J21</f>
        <v>0</v>
      </c>
      <c r="AN4" s="38">
        <f>J22</f>
        <v>0</v>
      </c>
      <c r="AO4" s="38">
        <f>J23</f>
        <v>0</v>
      </c>
      <c r="AP4" s="38">
        <f>J24</f>
        <v>0</v>
      </c>
      <c r="AQ4" s="38">
        <f>J25</f>
        <v>0</v>
      </c>
      <c r="AR4" s="38">
        <f>J26</f>
        <v>0</v>
      </c>
      <c r="AS4" s="38">
        <f>J27</f>
        <v>0</v>
      </c>
      <c r="AT4" s="38">
        <f>J28</f>
        <v>0</v>
      </c>
      <c r="AU4" s="38">
        <f>J29</f>
        <v>0</v>
      </c>
      <c r="AV4" s="38">
        <f>J30</f>
        <v>0</v>
      </c>
      <c r="AW4" s="38">
        <f>J31</f>
        <v>0</v>
      </c>
      <c r="AX4" s="38">
        <f>J32</f>
        <v>0</v>
      </c>
      <c r="AY4" s="38">
        <f>J33</f>
        <v>0</v>
      </c>
      <c r="AZ4" s="38">
        <f>J34</f>
        <v>0</v>
      </c>
      <c r="BA4" s="38">
        <f>J35</f>
        <v>0</v>
      </c>
      <c r="BB4" s="38">
        <f>J36</f>
        <v>0</v>
      </c>
      <c r="BC4" s="38">
        <f>J37</f>
        <v>0</v>
      </c>
      <c r="BD4" s="38">
        <f>J38</f>
        <v>0</v>
      </c>
      <c r="BE4" s="38">
        <f>J39</f>
        <v>0</v>
      </c>
      <c r="BF4" s="38">
        <f>J40</f>
        <v>0</v>
      </c>
      <c r="BG4" s="38">
        <f>J41</f>
        <v>0</v>
      </c>
      <c r="BH4" s="38">
        <f>J42</f>
        <v>0</v>
      </c>
      <c r="BI4" s="38">
        <f>J43</f>
        <v>0</v>
      </c>
      <c r="BJ4" s="38">
        <f>J44</f>
        <v>0</v>
      </c>
      <c r="BK4" s="38">
        <f>J45</f>
        <v>0</v>
      </c>
      <c r="BL4" s="38">
        <f>J46</f>
        <v>0</v>
      </c>
      <c r="BM4" s="38">
        <f>J47</f>
        <v>0</v>
      </c>
      <c r="BN4" s="38">
        <f>J48</f>
        <v>0</v>
      </c>
      <c r="BO4" s="38">
        <f>J49</f>
        <v>0</v>
      </c>
      <c r="BP4" s="38">
        <f>J50</f>
        <v>0</v>
      </c>
      <c r="BQ4" s="38">
        <f>J51</f>
        <v>0</v>
      </c>
      <c r="BR4" s="38">
        <f>J52</f>
        <v>0</v>
      </c>
      <c r="BS4" s="38">
        <f>J53</f>
        <v>0</v>
      </c>
      <c r="BT4" s="38">
        <f>J54</f>
        <v>0</v>
      </c>
      <c r="BU4" s="38">
        <f>J55</f>
        <v>0</v>
      </c>
      <c r="BV4" s="38">
        <f>J56</f>
        <v>0</v>
      </c>
      <c r="BW4" s="38">
        <f>J57</f>
        <v>0</v>
      </c>
      <c r="BX4" s="38">
        <f>J58</f>
        <v>0</v>
      </c>
      <c r="BY4" s="39">
        <f>J59</f>
        <v>0</v>
      </c>
      <c r="BZ4" s="39">
        <f>J60</f>
        <v>0</v>
      </c>
      <c r="CA4" s="39">
        <f>J61</f>
        <v>0</v>
      </c>
      <c r="CB4" s="39">
        <f>J62</f>
        <v>0</v>
      </c>
      <c r="CC4" s="38">
        <f>J63</f>
        <v>0</v>
      </c>
      <c r="CD4" s="38">
        <f>K11</f>
        <v>0</v>
      </c>
      <c r="CE4" s="38">
        <f>K12</f>
        <v>0</v>
      </c>
      <c r="CF4" s="38">
        <f>K13</f>
        <v>0</v>
      </c>
      <c r="CG4" s="38">
        <f>K14</f>
        <v>0</v>
      </c>
      <c r="CH4" s="38">
        <f>K15</f>
        <v>0</v>
      </c>
      <c r="CI4" s="38">
        <f>K16</f>
        <v>0</v>
      </c>
      <c r="CJ4" s="38">
        <f>K17</f>
        <v>0</v>
      </c>
      <c r="CK4" s="38">
        <f>K18</f>
        <v>0</v>
      </c>
      <c r="CL4" s="38">
        <f>K19</f>
        <v>0</v>
      </c>
      <c r="CM4" s="39">
        <f>K20</f>
        <v>0</v>
      </c>
      <c r="CN4" s="38">
        <f>K21</f>
        <v>0</v>
      </c>
      <c r="CO4" s="38">
        <f>K22</f>
        <v>0</v>
      </c>
      <c r="CP4" s="38">
        <f>K23</f>
        <v>0</v>
      </c>
      <c r="CQ4" s="38">
        <f>K24</f>
        <v>0</v>
      </c>
      <c r="CR4" s="38">
        <f>K25</f>
        <v>0</v>
      </c>
      <c r="CS4" s="38">
        <f>K26</f>
        <v>0</v>
      </c>
      <c r="CT4" s="38">
        <f>K27</f>
        <v>0</v>
      </c>
      <c r="CU4" s="38">
        <f>K28</f>
        <v>0</v>
      </c>
      <c r="CV4" s="38">
        <f>K29</f>
        <v>0</v>
      </c>
      <c r="CW4" s="38">
        <f>K30</f>
        <v>0</v>
      </c>
      <c r="CX4" s="38">
        <f>K31</f>
        <v>0</v>
      </c>
      <c r="CY4" s="38">
        <f>K32</f>
        <v>0</v>
      </c>
      <c r="CZ4" s="38">
        <f>K33</f>
        <v>0</v>
      </c>
      <c r="DA4" s="38">
        <f>K34</f>
        <v>0</v>
      </c>
      <c r="DB4" s="38">
        <f>K35</f>
        <v>0</v>
      </c>
      <c r="DC4" s="38">
        <f>K36</f>
        <v>0</v>
      </c>
      <c r="DD4" s="38">
        <f>K37</f>
        <v>0</v>
      </c>
      <c r="DE4" s="38">
        <f>K38</f>
        <v>0</v>
      </c>
      <c r="DF4" s="38">
        <f>K39</f>
        <v>0</v>
      </c>
      <c r="DG4" s="38">
        <f>K40</f>
        <v>0</v>
      </c>
      <c r="DH4" s="38">
        <f>K41</f>
        <v>0</v>
      </c>
      <c r="DI4" s="38">
        <f>K42</f>
        <v>0</v>
      </c>
      <c r="DJ4" s="38">
        <f>K43</f>
        <v>0</v>
      </c>
      <c r="DK4" s="38">
        <f>K44</f>
        <v>0</v>
      </c>
      <c r="DL4" s="38">
        <f>K45</f>
        <v>0</v>
      </c>
      <c r="DM4" s="38">
        <f>K46</f>
        <v>0</v>
      </c>
      <c r="DN4" s="38">
        <f>K47</f>
        <v>0</v>
      </c>
      <c r="DO4" s="38">
        <f>K48</f>
        <v>0</v>
      </c>
      <c r="DP4" s="38">
        <f>K49</f>
        <v>0</v>
      </c>
      <c r="DQ4" s="38">
        <f>K50</f>
        <v>0</v>
      </c>
      <c r="DR4" s="38">
        <f>K51</f>
        <v>0</v>
      </c>
      <c r="DS4" s="38">
        <f>K52</f>
        <v>0</v>
      </c>
      <c r="DT4" s="39">
        <f>N24</f>
        <v>0</v>
      </c>
      <c r="DU4" s="39">
        <f>N25</f>
        <v>0</v>
      </c>
      <c r="DV4" s="39">
        <f>N26</f>
        <v>0</v>
      </c>
      <c r="DW4" s="39">
        <f>N27</f>
        <v>0</v>
      </c>
      <c r="DX4" s="39">
        <f>N28</f>
        <v>0</v>
      </c>
      <c r="DY4" s="39">
        <f>N29</f>
        <v>0</v>
      </c>
      <c r="DZ4" s="39">
        <f>N30</f>
        <v>0</v>
      </c>
      <c r="EA4" s="39">
        <f>N31</f>
        <v>0</v>
      </c>
      <c r="EB4" s="39">
        <f>N32</f>
        <v>0</v>
      </c>
      <c r="EC4" s="39">
        <f>N33</f>
        <v>0</v>
      </c>
      <c r="ED4" s="39">
        <f>N34</f>
        <v>0</v>
      </c>
      <c r="EE4" s="39">
        <f>N35</f>
        <v>0</v>
      </c>
      <c r="EF4" s="39">
        <f>N36</f>
        <v>0</v>
      </c>
      <c r="EG4" s="39">
        <f>N37</f>
        <v>0</v>
      </c>
      <c r="EH4" s="39">
        <f>N38</f>
        <v>0</v>
      </c>
      <c r="EI4" s="39">
        <f>N39</f>
        <v>0</v>
      </c>
      <c r="EJ4" s="39">
        <f>N40</f>
        <v>0</v>
      </c>
      <c r="EK4" s="39">
        <f>N41</f>
        <v>0</v>
      </c>
      <c r="EL4" s="39">
        <f>O24</f>
        <v>0</v>
      </c>
      <c r="EM4" s="39">
        <f>O25</f>
        <v>0</v>
      </c>
      <c r="EN4" s="39">
        <f>O26</f>
        <v>0</v>
      </c>
      <c r="EO4" s="39">
        <f>O27</f>
        <v>0</v>
      </c>
      <c r="EP4" s="39">
        <f>O28</f>
        <v>0</v>
      </c>
      <c r="EQ4" s="39">
        <f>O29</f>
        <v>0</v>
      </c>
      <c r="ER4" s="39">
        <f>O30</f>
        <v>0</v>
      </c>
      <c r="ES4" s="39">
        <f>O31</f>
        <v>0</v>
      </c>
      <c r="ET4" s="39">
        <f>O32</f>
        <v>0</v>
      </c>
      <c r="EU4" s="39">
        <f>O33</f>
        <v>0</v>
      </c>
      <c r="EV4" s="39">
        <f>O34</f>
        <v>0</v>
      </c>
      <c r="EW4" s="39">
        <f>O35</f>
        <v>0</v>
      </c>
      <c r="EX4" s="39">
        <f>O36</f>
        <v>0</v>
      </c>
      <c r="EY4" s="39">
        <f>O37</f>
        <v>0</v>
      </c>
      <c r="EZ4" s="39">
        <f>O38</f>
        <v>0</v>
      </c>
      <c r="FA4" s="39">
        <f>O39</f>
        <v>0</v>
      </c>
      <c r="FB4" s="39">
        <f>O40</f>
        <v>0</v>
      </c>
      <c r="FC4" s="39">
        <f>O41</f>
        <v>0</v>
      </c>
      <c r="FD4" s="39">
        <f>P24</f>
        <v>0</v>
      </c>
      <c r="FE4" s="39">
        <f>P25</f>
        <v>0</v>
      </c>
      <c r="FF4" s="39">
        <f>P26</f>
        <v>0</v>
      </c>
      <c r="FG4" s="39">
        <f>P27</f>
        <v>0</v>
      </c>
      <c r="FH4" s="39">
        <f>P28</f>
        <v>0</v>
      </c>
      <c r="FI4" s="39">
        <f>P29</f>
        <v>0</v>
      </c>
      <c r="FJ4" s="39">
        <f>P30</f>
        <v>0</v>
      </c>
      <c r="FK4" s="39">
        <f>P31</f>
        <v>0</v>
      </c>
      <c r="FL4" s="39">
        <f>P32</f>
        <v>0</v>
      </c>
      <c r="FM4" s="39">
        <f>P33</f>
        <v>0</v>
      </c>
      <c r="FN4" s="39">
        <f>P34</f>
        <v>0</v>
      </c>
      <c r="FO4" s="39">
        <f>P35</f>
        <v>0</v>
      </c>
      <c r="FP4" s="39">
        <f>P36</f>
        <v>0</v>
      </c>
      <c r="FQ4" s="39">
        <f>P37</f>
        <v>0</v>
      </c>
      <c r="FR4" s="39">
        <f>P38</f>
        <v>0</v>
      </c>
      <c r="FS4" s="39">
        <f>P39</f>
        <v>0</v>
      </c>
      <c r="FT4" s="39">
        <f>P40</f>
        <v>0</v>
      </c>
      <c r="FU4" s="39">
        <f>P41</f>
        <v>0</v>
      </c>
      <c r="FV4" s="39">
        <f>Q24</f>
        <v>0</v>
      </c>
      <c r="FW4" s="39">
        <f>Q25</f>
        <v>0</v>
      </c>
      <c r="FX4" s="39">
        <f>Q26</f>
        <v>0</v>
      </c>
      <c r="FY4" s="39">
        <f>Q27</f>
        <v>0</v>
      </c>
      <c r="FZ4" s="39">
        <f>Q28</f>
        <v>0</v>
      </c>
      <c r="GA4" s="39">
        <f>Q29</f>
        <v>0</v>
      </c>
      <c r="GB4" s="39">
        <f>Q30</f>
        <v>0</v>
      </c>
      <c r="GC4" s="39">
        <f>Q31</f>
        <v>0</v>
      </c>
      <c r="GD4" s="39">
        <f>Q32</f>
        <v>0</v>
      </c>
      <c r="GE4" s="39">
        <f>Q33</f>
        <v>0</v>
      </c>
      <c r="GF4" s="39">
        <f>Q34</f>
        <v>0</v>
      </c>
      <c r="GG4" s="39">
        <f>Q35</f>
        <v>0</v>
      </c>
      <c r="GH4" s="39">
        <f>Q36</f>
        <v>0</v>
      </c>
      <c r="GI4" s="39">
        <f>Q37</f>
        <v>0</v>
      </c>
      <c r="GJ4" s="39">
        <f>Q38</f>
        <v>0</v>
      </c>
      <c r="GK4" s="39">
        <f>Q39</f>
        <v>0</v>
      </c>
      <c r="GL4" s="39">
        <f>Q40</f>
        <v>0</v>
      </c>
      <c r="GM4" s="39">
        <f>Q41</f>
        <v>0</v>
      </c>
      <c r="GN4" s="39">
        <f>R24</f>
        <v>0</v>
      </c>
      <c r="GO4" s="39">
        <f>R25</f>
        <v>0</v>
      </c>
      <c r="GP4" s="39">
        <f>R26</f>
        <v>0</v>
      </c>
      <c r="GQ4" s="39">
        <f>R27</f>
        <v>0</v>
      </c>
      <c r="GR4" s="39">
        <f>R28</f>
        <v>0</v>
      </c>
      <c r="GS4" s="39">
        <f>R29</f>
        <v>0</v>
      </c>
      <c r="GT4" s="39">
        <f>R30</f>
        <v>0</v>
      </c>
      <c r="GU4" s="39">
        <f>R31</f>
        <v>0</v>
      </c>
      <c r="GV4" s="39">
        <f>R32</f>
        <v>0</v>
      </c>
      <c r="GW4" s="39">
        <f>R33</f>
        <v>0</v>
      </c>
      <c r="GX4" s="39">
        <f>R34</f>
        <v>0</v>
      </c>
      <c r="GY4" s="39">
        <f>R35</f>
        <v>0</v>
      </c>
      <c r="GZ4" s="39">
        <f>R36</f>
        <v>0</v>
      </c>
      <c r="HA4" s="39">
        <f>R37</f>
        <v>0</v>
      </c>
      <c r="HB4" s="39">
        <f>R38</f>
        <v>0</v>
      </c>
      <c r="HC4" s="39">
        <f>R39</f>
        <v>0</v>
      </c>
      <c r="HD4" s="39">
        <f>R40</f>
        <v>0</v>
      </c>
      <c r="HE4" s="39">
        <f>R41</f>
        <v>0</v>
      </c>
      <c r="HF4" s="39">
        <f>N47</f>
        <v>0</v>
      </c>
      <c r="HG4" s="39">
        <f>N48</f>
        <v>0</v>
      </c>
      <c r="HH4" s="39">
        <f>O47</f>
        <v>0</v>
      </c>
      <c r="HI4" s="39">
        <f>O48</f>
        <v>0</v>
      </c>
      <c r="HJ4" s="39">
        <f>P47</f>
        <v>0</v>
      </c>
      <c r="HK4" s="39">
        <f>P48</f>
        <v>0</v>
      </c>
      <c r="HL4" s="39">
        <f>Q47</f>
        <v>0</v>
      </c>
      <c r="HM4" s="39">
        <f>Q48</f>
        <v>0</v>
      </c>
      <c r="HN4" s="39">
        <f>R47</f>
        <v>0</v>
      </c>
      <c r="HO4" s="39">
        <f>R48</f>
        <v>0</v>
      </c>
      <c r="HP4" s="39">
        <f>S47</f>
        <v>0</v>
      </c>
      <c r="HQ4" s="39">
        <f>S48</f>
        <v>0</v>
      </c>
      <c r="HR4" s="39">
        <f>T47</f>
        <v>0</v>
      </c>
      <c r="HS4" s="39">
        <f>T48</f>
        <v>0</v>
      </c>
    </row>
    <row r="5" spans="1:227" ht="15" thickBot="1" x14ac:dyDescent="0.25"/>
    <row r="6" spans="1:227" ht="15" customHeight="1" thickTop="1" x14ac:dyDescent="0.2">
      <c r="A6" s="47" t="s">
        <v>299</v>
      </c>
      <c r="B6" s="48"/>
      <c r="C6" s="48"/>
      <c r="D6" s="48"/>
      <c r="E6" s="48"/>
      <c r="F6" s="48"/>
      <c r="G6" s="49"/>
      <c r="W6" s="25"/>
    </row>
    <row r="7" spans="1:227" ht="15" thickBot="1" x14ac:dyDescent="0.25">
      <c r="A7" s="50"/>
      <c r="B7" s="51"/>
      <c r="C7" s="51"/>
      <c r="D7" s="51"/>
      <c r="E7" s="51"/>
      <c r="F7" s="51"/>
      <c r="G7" s="52"/>
      <c r="I7" s="2" t="s">
        <v>284</v>
      </c>
      <c r="N7" s="2" t="s">
        <v>274</v>
      </c>
      <c r="W7" s="25"/>
    </row>
    <row r="8" spans="1:227" ht="16" thickTop="1" thickBot="1" x14ac:dyDescent="0.25">
      <c r="A8" s="50"/>
      <c r="B8" s="51"/>
      <c r="C8" s="51"/>
      <c r="D8" s="51"/>
      <c r="E8" s="51"/>
      <c r="F8" s="51"/>
      <c r="G8" s="52"/>
      <c r="I8" s="44"/>
      <c r="J8" s="45"/>
      <c r="K8" s="46"/>
      <c r="L8" s="1" t="s">
        <v>290</v>
      </c>
      <c r="N8" s="59" t="s">
        <v>57</v>
      </c>
      <c r="O8" s="60"/>
      <c r="P8" s="7"/>
      <c r="W8" s="25"/>
    </row>
    <row r="9" spans="1:227" ht="16" thickTop="1" thickBot="1" x14ac:dyDescent="0.25">
      <c r="A9" s="50"/>
      <c r="B9" s="51"/>
      <c r="C9" s="51"/>
      <c r="D9" s="51"/>
      <c r="E9" s="51"/>
      <c r="F9" s="51"/>
      <c r="G9" s="52"/>
      <c r="N9" s="59" t="s">
        <v>58</v>
      </c>
      <c r="O9" s="60"/>
      <c r="P9" s="7"/>
      <c r="W9" s="25"/>
    </row>
    <row r="10" spans="1:227" ht="16" thickTop="1" thickBot="1" x14ac:dyDescent="0.25">
      <c r="A10" s="50"/>
      <c r="B10" s="51"/>
      <c r="C10" s="51"/>
      <c r="D10" s="51"/>
      <c r="E10" s="51"/>
      <c r="F10" s="51"/>
      <c r="G10" s="52"/>
      <c r="I10" s="2" t="s">
        <v>54</v>
      </c>
      <c r="J10" s="2" t="s">
        <v>13</v>
      </c>
      <c r="K10" s="2" t="s">
        <v>300</v>
      </c>
      <c r="N10" s="59" t="s">
        <v>60</v>
      </c>
      <c r="O10" s="60"/>
      <c r="P10" s="7"/>
      <c r="W10" s="25"/>
    </row>
    <row r="11" spans="1:227" ht="16" thickTop="1" thickBot="1" x14ac:dyDescent="0.25">
      <c r="A11" s="50"/>
      <c r="B11" s="51"/>
      <c r="C11" s="51"/>
      <c r="D11" s="51"/>
      <c r="E11" s="51"/>
      <c r="F11" s="51"/>
      <c r="G11" s="52"/>
      <c r="I11" s="4" t="s">
        <v>14</v>
      </c>
      <c r="J11" s="8"/>
      <c r="K11" s="14"/>
      <c r="N11" s="59" t="s">
        <v>59</v>
      </c>
      <c r="O11" s="60"/>
      <c r="P11" s="7"/>
      <c r="W11" s="25"/>
    </row>
    <row r="12" spans="1:227" ht="16" thickTop="1" thickBot="1" x14ac:dyDescent="0.25">
      <c r="A12" s="50"/>
      <c r="B12" s="51"/>
      <c r="C12" s="51"/>
      <c r="D12" s="51"/>
      <c r="E12" s="51"/>
      <c r="F12" s="51"/>
      <c r="G12" s="52"/>
      <c r="I12" s="4" t="s">
        <v>318</v>
      </c>
      <c r="J12" s="7"/>
      <c r="K12" s="9"/>
      <c r="N12" s="59" t="s">
        <v>61</v>
      </c>
      <c r="O12" s="60"/>
      <c r="P12" s="7"/>
      <c r="W12" s="25"/>
    </row>
    <row r="13" spans="1:227" ht="16" thickTop="1" thickBot="1" x14ac:dyDescent="0.25">
      <c r="A13" s="50"/>
      <c r="B13" s="51"/>
      <c r="C13" s="51"/>
      <c r="D13" s="51"/>
      <c r="E13" s="51"/>
      <c r="F13" s="51"/>
      <c r="G13" s="52"/>
      <c r="I13" s="4" t="s">
        <v>319</v>
      </c>
      <c r="J13" s="7"/>
      <c r="K13" s="9"/>
      <c r="N13" s="59" t="s">
        <v>62</v>
      </c>
      <c r="O13" s="60"/>
      <c r="P13" s="7"/>
      <c r="W13" s="25"/>
    </row>
    <row r="14" spans="1:227" ht="16" thickTop="1" thickBot="1" x14ac:dyDescent="0.25">
      <c r="A14" s="53"/>
      <c r="B14" s="54"/>
      <c r="C14" s="54"/>
      <c r="D14" s="54"/>
      <c r="E14" s="54"/>
      <c r="F14" s="54"/>
      <c r="G14" s="55"/>
      <c r="I14" s="4" t="s">
        <v>15</v>
      </c>
      <c r="J14" s="7"/>
      <c r="K14" s="9"/>
      <c r="N14" s="59" t="s">
        <v>63</v>
      </c>
      <c r="O14" s="60"/>
      <c r="P14" s="7"/>
      <c r="W14" s="25"/>
    </row>
    <row r="15" spans="1:227" ht="16" thickTop="1" thickBot="1" x14ac:dyDescent="0.25">
      <c r="A15" s="17"/>
      <c r="B15" s="17"/>
      <c r="C15" s="17"/>
      <c r="D15" s="17"/>
      <c r="E15" s="17"/>
      <c r="F15" s="17"/>
      <c r="G15" s="17"/>
      <c r="I15" s="4" t="s">
        <v>16</v>
      </c>
      <c r="J15" s="7"/>
      <c r="K15" s="9"/>
      <c r="M15" s="1" t="s">
        <v>292</v>
      </c>
      <c r="N15" s="61" t="s">
        <v>72</v>
      </c>
      <c r="O15" s="62"/>
      <c r="P15" s="11"/>
      <c r="Q15" s="1" t="s">
        <v>309</v>
      </c>
      <c r="W15" s="25"/>
    </row>
    <row r="16" spans="1:227" ht="16" thickTop="1" thickBot="1" x14ac:dyDescent="0.25">
      <c r="A16" s="17"/>
      <c r="B16" s="17"/>
      <c r="C16" s="17"/>
      <c r="D16" s="17"/>
      <c r="E16" s="17"/>
      <c r="F16" s="17"/>
      <c r="G16" s="17"/>
      <c r="I16" s="4" t="s">
        <v>17</v>
      </c>
      <c r="J16" s="7"/>
      <c r="K16" s="9"/>
      <c r="N16" s="63" t="s">
        <v>73</v>
      </c>
      <c r="O16" s="64"/>
      <c r="P16" s="11"/>
      <c r="Q16" s="1" t="s">
        <v>310</v>
      </c>
      <c r="W16" s="25"/>
    </row>
    <row r="17" spans="1:23" ht="17" customHeight="1" thickTop="1" thickBot="1" x14ac:dyDescent="0.25">
      <c r="A17" s="2" t="s">
        <v>71</v>
      </c>
      <c r="C17" s="17"/>
      <c r="D17" s="17"/>
      <c r="E17" s="17"/>
      <c r="F17" s="17"/>
      <c r="G17" s="17"/>
      <c r="I17" s="4" t="s">
        <v>326</v>
      </c>
      <c r="J17" s="7"/>
      <c r="K17" s="9"/>
      <c r="N17" s="65" t="s">
        <v>74</v>
      </c>
      <c r="O17" s="66"/>
      <c r="P17" s="11"/>
      <c r="Q17" s="1" t="s">
        <v>311</v>
      </c>
      <c r="W17" s="25"/>
    </row>
    <row r="18" spans="1:23" ht="17" customHeight="1" thickTop="1" thickBot="1" x14ac:dyDescent="0.25">
      <c r="A18" s="5" t="s">
        <v>0</v>
      </c>
      <c r="B18" s="10"/>
      <c r="C18" s="41"/>
      <c r="D18" s="42"/>
      <c r="E18" s="42"/>
      <c r="F18" s="43"/>
      <c r="G18" s="26" t="s">
        <v>293</v>
      </c>
      <c r="H18" s="27"/>
      <c r="I18" s="4" t="s">
        <v>18</v>
      </c>
      <c r="J18" s="7"/>
      <c r="K18" s="9"/>
      <c r="W18" s="25"/>
    </row>
    <row r="19" spans="1:23" ht="17" customHeight="1" thickTop="1" thickBot="1" x14ac:dyDescent="0.25">
      <c r="A19" s="5" t="s">
        <v>1</v>
      </c>
      <c r="B19" s="10"/>
      <c r="C19" s="41"/>
      <c r="D19" s="42"/>
      <c r="E19" s="42"/>
      <c r="F19" s="43"/>
      <c r="G19" s="26" t="s">
        <v>294</v>
      </c>
      <c r="H19" s="27"/>
      <c r="I19" s="4" t="s">
        <v>19</v>
      </c>
      <c r="J19" s="7"/>
      <c r="K19" s="9"/>
      <c r="W19" s="25"/>
    </row>
    <row r="20" spans="1:23" ht="17" customHeight="1" thickTop="1" thickBot="1" x14ac:dyDescent="0.25">
      <c r="A20" s="5" t="s">
        <v>2</v>
      </c>
      <c r="B20" s="10"/>
      <c r="C20" s="41"/>
      <c r="D20" s="42"/>
      <c r="E20" s="42"/>
      <c r="F20" s="43"/>
      <c r="G20" s="26" t="s">
        <v>295</v>
      </c>
      <c r="H20" s="27"/>
      <c r="I20" s="4" t="s">
        <v>20</v>
      </c>
      <c r="J20" s="7"/>
      <c r="K20" s="9"/>
      <c r="W20" s="25"/>
    </row>
    <row r="21" spans="1:23" ht="17" customHeight="1" thickTop="1" thickBot="1" x14ac:dyDescent="0.25">
      <c r="A21" s="5" t="s">
        <v>282</v>
      </c>
      <c r="B21" s="10"/>
      <c r="C21" s="56"/>
      <c r="D21" s="57"/>
      <c r="E21" s="57"/>
      <c r="F21" s="58"/>
      <c r="G21" s="68" t="s">
        <v>296</v>
      </c>
      <c r="H21" s="69"/>
      <c r="I21" s="4" t="s">
        <v>21</v>
      </c>
      <c r="J21" s="7"/>
      <c r="K21" s="9"/>
      <c r="M21" s="67" t="s">
        <v>288</v>
      </c>
      <c r="N21" s="67"/>
      <c r="O21" s="67"/>
      <c r="P21" s="67"/>
      <c r="Q21" s="67"/>
      <c r="R21" s="67"/>
      <c r="S21" s="67"/>
      <c r="T21" s="67"/>
      <c r="U21" s="67"/>
      <c r="V21" s="67"/>
      <c r="W21" s="25"/>
    </row>
    <row r="22" spans="1:23" ht="16" thickTop="1" thickBot="1" x14ac:dyDescent="0.25">
      <c r="A22" s="5" t="s">
        <v>11</v>
      </c>
      <c r="B22" s="10"/>
      <c r="C22" s="41"/>
      <c r="D22" s="42"/>
      <c r="E22" s="42"/>
      <c r="F22" s="43"/>
      <c r="G22" s="18" t="s">
        <v>281</v>
      </c>
      <c r="I22" s="4" t="s">
        <v>320</v>
      </c>
      <c r="J22" s="7"/>
      <c r="K22" s="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25"/>
    </row>
    <row r="23" spans="1:23" ht="16" thickTop="1" thickBot="1" x14ac:dyDescent="0.25">
      <c r="A23" s="5" t="s">
        <v>3</v>
      </c>
      <c r="B23" s="10"/>
      <c r="C23" s="41"/>
      <c r="D23" s="42"/>
      <c r="E23" s="42"/>
      <c r="F23" s="43"/>
      <c r="G23" s="1" t="s">
        <v>278</v>
      </c>
      <c r="I23" s="4" t="s">
        <v>301</v>
      </c>
      <c r="J23" s="7"/>
      <c r="K23" s="9"/>
      <c r="M23" s="2"/>
      <c r="N23" s="2" t="s">
        <v>4</v>
      </c>
      <c r="O23" s="2" t="s">
        <v>5</v>
      </c>
      <c r="P23" s="2" t="s">
        <v>6</v>
      </c>
      <c r="Q23" s="2" t="s">
        <v>7</v>
      </c>
      <c r="R23" s="2" t="s">
        <v>8</v>
      </c>
      <c r="W23" s="25"/>
    </row>
    <row r="24" spans="1:23" ht="16" thickTop="1" thickBot="1" x14ac:dyDescent="0.25">
      <c r="A24" s="5" t="s">
        <v>12</v>
      </c>
      <c r="B24" s="10"/>
      <c r="C24" s="41"/>
      <c r="D24" s="42"/>
      <c r="E24" s="42"/>
      <c r="F24" s="43"/>
      <c r="G24" s="1" t="s">
        <v>298</v>
      </c>
      <c r="I24" s="4" t="s">
        <v>321</v>
      </c>
      <c r="J24" s="7"/>
      <c r="K24" s="9"/>
      <c r="M24" s="3">
        <v>0.33333333333333331</v>
      </c>
      <c r="N24" s="7"/>
      <c r="O24" s="7"/>
      <c r="P24" s="7"/>
      <c r="Q24" s="7"/>
      <c r="R24" s="7"/>
      <c r="W24" s="25"/>
    </row>
    <row r="25" spans="1:23" ht="16" thickTop="1" thickBot="1" x14ac:dyDescent="0.25">
      <c r="A25" s="28" t="s">
        <v>304</v>
      </c>
      <c r="C25" s="41"/>
      <c r="D25" s="42"/>
      <c r="E25" s="42"/>
      <c r="F25" s="43"/>
      <c r="G25" s="1" t="s">
        <v>305</v>
      </c>
      <c r="I25" s="4" t="s">
        <v>22</v>
      </c>
      <c r="J25" s="7"/>
      <c r="K25" s="9"/>
      <c r="M25" s="3">
        <v>0.35416666666666669</v>
      </c>
      <c r="N25" s="7"/>
      <c r="O25" s="7"/>
      <c r="P25" s="7"/>
      <c r="Q25" s="7"/>
      <c r="R25" s="7"/>
      <c r="W25" s="25"/>
    </row>
    <row r="26" spans="1:23" ht="17" customHeight="1" thickTop="1" thickBot="1" x14ac:dyDescent="0.25">
      <c r="A26" s="28" t="s">
        <v>314</v>
      </c>
      <c r="C26" s="41"/>
      <c r="D26" s="42"/>
      <c r="E26" s="42"/>
      <c r="F26" s="43"/>
      <c r="G26" s="30" t="s">
        <v>305</v>
      </c>
      <c r="I26" s="4" t="s">
        <v>23</v>
      </c>
      <c r="J26" s="7"/>
      <c r="K26" s="9"/>
      <c r="M26" s="3">
        <v>0.375</v>
      </c>
      <c r="N26" s="7"/>
      <c r="O26" s="7"/>
      <c r="P26" s="7"/>
      <c r="Q26" s="7"/>
      <c r="R26" s="7"/>
      <c r="W26" s="25"/>
    </row>
    <row r="27" spans="1:23" ht="17" customHeight="1" thickTop="1" thickBot="1" x14ac:dyDescent="0.25">
      <c r="A27" s="28" t="s">
        <v>313</v>
      </c>
      <c r="C27" s="41"/>
      <c r="D27" s="42"/>
      <c r="E27" s="42"/>
      <c r="F27" s="43"/>
      <c r="G27" s="30" t="s">
        <v>312</v>
      </c>
      <c r="I27" s="4" t="s">
        <v>322</v>
      </c>
      <c r="J27" s="7"/>
      <c r="K27" s="9"/>
      <c r="M27" s="3">
        <v>0.39583333333333331</v>
      </c>
      <c r="N27" s="7"/>
      <c r="O27" s="7"/>
      <c r="P27" s="7"/>
      <c r="Q27" s="7"/>
      <c r="R27" s="7"/>
      <c r="W27" s="25"/>
    </row>
    <row r="28" spans="1:23" ht="16" thickTop="1" thickBot="1" x14ac:dyDescent="0.25">
      <c r="A28" s="5" t="s">
        <v>307</v>
      </c>
      <c r="C28" s="41"/>
      <c r="D28" s="42"/>
      <c r="E28" s="42"/>
      <c r="F28" s="43"/>
      <c r="G28" s="1" t="s">
        <v>277</v>
      </c>
      <c r="I28" s="4" t="s">
        <v>24</v>
      </c>
      <c r="J28" s="7"/>
      <c r="K28" s="9"/>
      <c r="M28" s="3">
        <v>0.41666666666666669</v>
      </c>
      <c r="N28" s="7"/>
      <c r="O28" s="7"/>
      <c r="P28" s="7"/>
      <c r="Q28" s="7"/>
      <c r="R28" s="7"/>
      <c r="W28" s="25"/>
    </row>
    <row r="29" spans="1:23" ht="16" thickTop="1" thickBot="1" x14ac:dyDescent="0.25">
      <c r="A29" s="5" t="s">
        <v>351</v>
      </c>
      <c r="C29" s="41"/>
      <c r="D29" s="42"/>
      <c r="E29" s="42"/>
      <c r="F29" s="43"/>
      <c r="G29" s="1" t="s">
        <v>279</v>
      </c>
      <c r="I29" s="4" t="s">
        <v>25</v>
      </c>
      <c r="J29" s="7"/>
      <c r="K29" s="9"/>
      <c r="M29" s="3">
        <v>0.4375</v>
      </c>
      <c r="N29" s="7"/>
      <c r="O29" s="7"/>
      <c r="P29" s="7"/>
      <c r="Q29" s="7"/>
      <c r="R29" s="7"/>
      <c r="W29" s="25"/>
    </row>
    <row r="30" spans="1:23" ht="18" customHeight="1" thickTop="1" thickBot="1" x14ac:dyDescent="0.25">
      <c r="A30" s="5" t="s">
        <v>308</v>
      </c>
      <c r="B30" s="10"/>
      <c r="C30" s="41"/>
      <c r="D30" s="42"/>
      <c r="E30" s="42"/>
      <c r="F30" s="43"/>
      <c r="G30" s="1" t="s">
        <v>280</v>
      </c>
      <c r="I30" s="4" t="s">
        <v>26</v>
      </c>
      <c r="J30" s="7"/>
      <c r="K30" s="9"/>
      <c r="M30" s="3">
        <v>0.45833333333333331</v>
      </c>
      <c r="N30" s="7"/>
      <c r="O30" s="7"/>
      <c r="P30" s="7"/>
      <c r="Q30" s="7"/>
      <c r="R30" s="7"/>
      <c r="W30" s="25"/>
    </row>
    <row r="31" spans="1:23" ht="16" thickTop="1" thickBot="1" x14ac:dyDescent="0.25">
      <c r="I31" s="32" t="s">
        <v>323</v>
      </c>
      <c r="J31" s="33"/>
      <c r="K31" s="34"/>
      <c r="M31" s="3">
        <v>0.47916666666666669</v>
      </c>
      <c r="N31" s="7"/>
      <c r="O31" s="7"/>
      <c r="P31" s="7"/>
      <c r="Q31" s="7"/>
      <c r="R31" s="7"/>
      <c r="W31" s="25"/>
    </row>
    <row r="32" spans="1:23" ht="18" customHeight="1" thickTop="1" thickBot="1" x14ac:dyDescent="0.25">
      <c r="A32" s="5" t="s">
        <v>286</v>
      </c>
      <c r="B32" s="10"/>
      <c r="C32" s="70"/>
      <c r="D32" s="71"/>
      <c r="E32" s="71"/>
      <c r="F32" s="72"/>
      <c r="G32" s="1" t="s">
        <v>297</v>
      </c>
      <c r="I32" s="4" t="s">
        <v>27</v>
      </c>
      <c r="J32" s="7"/>
      <c r="K32" s="9"/>
      <c r="M32" s="3">
        <v>0.5</v>
      </c>
      <c r="N32" s="7"/>
      <c r="O32" s="7"/>
      <c r="P32" s="7"/>
      <c r="Q32" s="7"/>
      <c r="R32" s="7"/>
      <c r="W32" s="25"/>
    </row>
    <row r="33" spans="1:23" ht="18" customHeight="1" thickTop="1" thickBot="1" x14ac:dyDescent="0.25">
      <c r="A33" s="5" t="s">
        <v>287</v>
      </c>
      <c r="B33" s="10"/>
      <c r="C33" s="73"/>
      <c r="D33" s="74"/>
      <c r="E33" s="74"/>
      <c r="F33" s="75"/>
      <c r="G33" s="1" t="s">
        <v>283</v>
      </c>
      <c r="I33" s="4" t="s">
        <v>28</v>
      </c>
      <c r="J33" s="7"/>
      <c r="K33" s="9"/>
      <c r="M33" s="3">
        <v>0.52083333333333337</v>
      </c>
      <c r="N33" s="7"/>
      <c r="O33" s="7"/>
      <c r="P33" s="7"/>
      <c r="Q33" s="7"/>
      <c r="R33" s="7"/>
      <c r="W33" s="25"/>
    </row>
    <row r="34" spans="1:23" ht="16" thickTop="1" thickBot="1" x14ac:dyDescent="0.25">
      <c r="I34" s="4" t="s">
        <v>29</v>
      </c>
      <c r="J34" s="7"/>
      <c r="K34" s="9"/>
      <c r="M34" s="3">
        <v>4.1666666666666664E-2</v>
      </c>
      <c r="N34" s="7"/>
      <c r="O34" s="7"/>
      <c r="P34" s="7"/>
      <c r="Q34" s="7"/>
      <c r="R34" s="7"/>
      <c r="W34" s="25"/>
    </row>
    <row r="35" spans="1:23" ht="16" customHeight="1" thickTop="1" thickBot="1" x14ac:dyDescent="0.25">
      <c r="I35" s="4" t="s">
        <v>30</v>
      </c>
      <c r="J35" s="7"/>
      <c r="K35" s="9"/>
      <c r="M35" s="3">
        <v>6.25E-2</v>
      </c>
      <c r="N35" s="7"/>
      <c r="O35" s="7"/>
      <c r="P35" s="7"/>
      <c r="Q35" s="7"/>
      <c r="R35" s="7"/>
      <c r="W35" s="25"/>
    </row>
    <row r="36" spans="1:23" ht="17" customHeight="1" thickTop="1" thickBot="1" x14ac:dyDescent="0.25">
      <c r="A36" s="2" t="s">
        <v>272</v>
      </c>
      <c r="I36" s="4" t="s">
        <v>31</v>
      </c>
      <c r="J36" s="7"/>
      <c r="K36" s="9"/>
      <c r="M36" s="3">
        <v>8.3333333333333329E-2</v>
      </c>
      <c r="N36" s="7"/>
      <c r="O36" s="7"/>
      <c r="P36" s="7"/>
      <c r="Q36" s="7"/>
      <c r="R36" s="7"/>
      <c r="W36" s="25"/>
    </row>
    <row r="37" spans="1:23" ht="17" customHeight="1" thickTop="1" thickBot="1" x14ac:dyDescent="0.25">
      <c r="A37" s="76" t="s">
        <v>317</v>
      </c>
      <c r="B37" s="76"/>
      <c r="C37" s="76"/>
      <c r="D37" s="76"/>
      <c r="E37" s="76"/>
      <c r="I37" s="4" t="s">
        <v>32</v>
      </c>
      <c r="J37" s="7"/>
      <c r="K37" s="9"/>
      <c r="M37" s="3">
        <v>0.10416666666666667</v>
      </c>
      <c r="N37" s="7"/>
      <c r="O37" s="7"/>
      <c r="P37" s="7"/>
      <c r="Q37" s="7"/>
      <c r="R37" s="7"/>
      <c r="W37" s="25"/>
    </row>
    <row r="38" spans="1:23" ht="17" customHeight="1" thickTop="1" thickBot="1" x14ac:dyDescent="0.25">
      <c r="A38" s="76"/>
      <c r="B38" s="76"/>
      <c r="C38" s="76"/>
      <c r="D38" s="76"/>
      <c r="E38" s="76"/>
      <c r="I38" s="4" t="s">
        <v>33</v>
      </c>
      <c r="J38" s="7"/>
      <c r="K38" s="9"/>
      <c r="M38" s="3">
        <v>0.125</v>
      </c>
      <c r="N38" s="7"/>
      <c r="O38" s="7"/>
      <c r="P38" s="7"/>
      <c r="Q38" s="7"/>
      <c r="R38" s="7"/>
      <c r="W38" s="25"/>
    </row>
    <row r="39" spans="1:23" ht="17" customHeight="1" thickTop="1" thickBot="1" x14ac:dyDescent="0.25">
      <c r="A39" s="76"/>
      <c r="B39" s="76"/>
      <c r="C39" s="76"/>
      <c r="D39" s="76"/>
      <c r="E39" s="76"/>
      <c r="I39" s="4" t="s">
        <v>34</v>
      </c>
      <c r="J39" s="7"/>
      <c r="K39" s="9"/>
      <c r="M39" s="3">
        <v>0.14583333333333334</v>
      </c>
      <c r="N39" s="7"/>
      <c r="O39" s="7"/>
      <c r="P39" s="7"/>
      <c r="Q39" s="7"/>
      <c r="R39" s="7"/>
      <c r="W39" s="25"/>
    </row>
    <row r="40" spans="1:23" ht="17" customHeight="1" thickTop="1" thickBot="1" x14ac:dyDescent="0.25">
      <c r="A40" s="76"/>
      <c r="B40" s="76"/>
      <c r="C40" s="76"/>
      <c r="D40" s="76"/>
      <c r="E40" s="76"/>
      <c r="I40" s="4" t="s">
        <v>324</v>
      </c>
      <c r="J40" s="7"/>
      <c r="K40" s="9"/>
      <c r="M40" s="3">
        <v>0.16666666666666666</v>
      </c>
      <c r="N40" s="7"/>
      <c r="O40" s="7"/>
      <c r="P40" s="7"/>
      <c r="Q40" s="7"/>
      <c r="R40" s="7"/>
      <c r="W40" s="25"/>
    </row>
    <row r="41" spans="1:23" ht="17" customHeight="1" thickTop="1" thickBot="1" x14ac:dyDescent="0.25">
      <c r="A41" s="76"/>
      <c r="B41" s="76"/>
      <c r="C41" s="76"/>
      <c r="D41" s="76"/>
      <c r="E41" s="76"/>
      <c r="I41" s="4" t="s">
        <v>35</v>
      </c>
      <c r="J41" s="7"/>
      <c r="K41" s="9"/>
      <c r="M41" s="3">
        <v>0.1875</v>
      </c>
      <c r="N41" s="7"/>
      <c r="O41" s="7"/>
      <c r="P41" s="7"/>
      <c r="Q41" s="7"/>
      <c r="R41" s="7"/>
      <c r="W41" s="25"/>
    </row>
    <row r="42" spans="1:23" ht="17" customHeight="1" thickTop="1" thickBot="1" x14ac:dyDescent="0.25">
      <c r="A42" s="76"/>
      <c r="B42" s="76"/>
      <c r="C42" s="76"/>
      <c r="D42" s="76"/>
      <c r="E42" s="76"/>
      <c r="I42" s="4" t="s">
        <v>36</v>
      </c>
      <c r="J42" s="7"/>
      <c r="K42" s="9"/>
      <c r="W42" s="25"/>
    </row>
    <row r="43" spans="1:23" ht="17" customHeight="1" thickTop="1" thickBot="1" x14ac:dyDescent="0.25">
      <c r="A43" s="76"/>
      <c r="B43" s="76"/>
      <c r="C43" s="76"/>
      <c r="D43" s="76"/>
      <c r="E43" s="76"/>
      <c r="I43" s="4" t="s">
        <v>37</v>
      </c>
      <c r="J43" s="7"/>
      <c r="K43" s="9"/>
      <c r="M43" s="67" t="s">
        <v>289</v>
      </c>
      <c r="N43" s="67"/>
      <c r="O43" s="67"/>
      <c r="P43" s="67"/>
      <c r="Q43" s="67"/>
      <c r="R43" s="67"/>
      <c r="S43" s="67"/>
      <c r="T43" s="67"/>
      <c r="U43" s="67"/>
      <c r="W43" s="25"/>
    </row>
    <row r="44" spans="1:23" ht="17" customHeight="1" thickTop="1" thickBot="1" x14ac:dyDescent="0.25">
      <c r="A44" s="76"/>
      <c r="B44" s="76"/>
      <c r="C44" s="76"/>
      <c r="D44" s="76"/>
      <c r="E44" s="76"/>
      <c r="I44" s="4" t="s">
        <v>38</v>
      </c>
      <c r="J44" s="7"/>
      <c r="K44" s="9"/>
      <c r="M44" s="67"/>
      <c r="N44" s="67"/>
      <c r="O44" s="67"/>
      <c r="P44" s="67"/>
      <c r="Q44" s="67"/>
      <c r="R44" s="67"/>
      <c r="S44" s="67"/>
      <c r="T44" s="67"/>
      <c r="U44" s="67"/>
      <c r="W44" s="25"/>
    </row>
    <row r="45" spans="1:23" ht="18" thickTop="1" thickBot="1" x14ac:dyDescent="0.25">
      <c r="A45" s="76"/>
      <c r="B45" s="76"/>
      <c r="C45" s="76"/>
      <c r="D45" s="76"/>
      <c r="E45" s="76"/>
      <c r="I45" s="4" t="s">
        <v>39</v>
      </c>
      <c r="J45" s="7"/>
      <c r="K45" s="9"/>
      <c r="U45"/>
      <c r="W45" s="25"/>
    </row>
    <row r="46" spans="1:23" ht="17" customHeight="1" thickTop="1" thickBot="1" x14ac:dyDescent="0.25">
      <c r="A46" s="76"/>
      <c r="B46" s="76"/>
      <c r="C46" s="76"/>
      <c r="D46" s="76"/>
      <c r="E46" s="76"/>
      <c r="I46" s="4" t="s">
        <v>325</v>
      </c>
      <c r="J46" s="7"/>
      <c r="K46" s="9"/>
      <c r="N46" s="1" t="s">
        <v>64</v>
      </c>
      <c r="O46" s="1" t="s">
        <v>65</v>
      </c>
      <c r="P46" s="1" t="s">
        <v>66</v>
      </c>
      <c r="Q46" s="1" t="s">
        <v>67</v>
      </c>
      <c r="R46" s="1" t="s">
        <v>68</v>
      </c>
      <c r="S46" s="1" t="s">
        <v>69</v>
      </c>
      <c r="T46" s="1" t="s">
        <v>70</v>
      </c>
      <c r="U46"/>
      <c r="W46" s="25"/>
    </row>
    <row r="47" spans="1:23" ht="16" thickTop="1" thickBot="1" x14ac:dyDescent="0.25">
      <c r="A47" s="76"/>
      <c r="B47" s="76"/>
      <c r="C47" s="76"/>
      <c r="D47" s="76"/>
      <c r="E47" s="76"/>
      <c r="I47" s="4" t="s">
        <v>40</v>
      </c>
      <c r="J47" s="7"/>
      <c r="K47" s="9"/>
      <c r="M47" s="1" t="s">
        <v>9</v>
      </c>
      <c r="N47" s="7"/>
      <c r="O47" s="7"/>
      <c r="P47" s="7"/>
      <c r="Q47" s="7"/>
      <c r="R47" s="7"/>
      <c r="S47" s="7"/>
      <c r="T47" s="7"/>
      <c r="W47" s="25"/>
    </row>
    <row r="48" spans="1:23" ht="16" thickTop="1" thickBot="1" x14ac:dyDescent="0.25">
      <c r="A48" s="76"/>
      <c r="B48" s="76"/>
      <c r="C48" s="76"/>
      <c r="D48" s="76"/>
      <c r="E48" s="76"/>
      <c r="I48" s="4" t="s">
        <v>50</v>
      </c>
      <c r="J48" s="7"/>
      <c r="K48" s="9"/>
      <c r="M48" s="1" t="s">
        <v>10</v>
      </c>
      <c r="N48" s="7"/>
      <c r="O48" s="7"/>
      <c r="P48" s="7"/>
      <c r="Q48" s="7"/>
      <c r="R48" s="7"/>
      <c r="S48" s="7"/>
      <c r="T48" s="7"/>
      <c r="W48" s="25"/>
    </row>
    <row r="49" spans="1:23" ht="18" thickTop="1" thickBot="1" x14ac:dyDescent="0.25">
      <c r="A49"/>
      <c r="B49"/>
      <c r="C49"/>
      <c r="D49"/>
      <c r="E49"/>
      <c r="I49" s="4" t="s">
        <v>327</v>
      </c>
      <c r="J49" s="7"/>
      <c r="K49" s="9"/>
      <c r="M49"/>
      <c r="N49"/>
      <c r="O49"/>
      <c r="P49"/>
      <c r="Q49"/>
      <c r="W49" s="25"/>
    </row>
    <row r="50" spans="1:23" ht="18" thickTop="1" thickBot="1" x14ac:dyDescent="0.25">
      <c r="A50"/>
      <c r="B50"/>
      <c r="C50"/>
      <c r="D50"/>
      <c r="E50"/>
      <c r="I50" s="4" t="s">
        <v>51</v>
      </c>
      <c r="J50" s="7"/>
      <c r="K50" s="9"/>
      <c r="M50"/>
      <c r="N50"/>
      <c r="O50"/>
      <c r="P50"/>
      <c r="Q50"/>
      <c r="W50" s="25"/>
    </row>
    <row r="51" spans="1:23" ht="18" thickTop="1" thickBot="1" x14ac:dyDescent="0.25">
      <c r="A51"/>
      <c r="B51"/>
      <c r="C51"/>
      <c r="D51"/>
      <c r="E51"/>
      <c r="I51" s="4" t="s">
        <v>52</v>
      </c>
      <c r="J51" s="7"/>
      <c r="K51" s="9"/>
      <c r="M51"/>
      <c r="N51"/>
      <c r="O51"/>
      <c r="P51"/>
      <c r="Q51"/>
      <c r="W51" s="25"/>
    </row>
    <row r="52" spans="1:23" ht="18" thickTop="1" thickBot="1" x14ac:dyDescent="0.25">
      <c r="A52"/>
      <c r="B52"/>
      <c r="C52"/>
      <c r="D52"/>
      <c r="E52"/>
      <c r="I52" s="4" t="s">
        <v>53</v>
      </c>
      <c r="J52" s="7"/>
      <c r="K52" s="9"/>
      <c r="M52"/>
      <c r="N52"/>
      <c r="O52"/>
      <c r="P52"/>
      <c r="Q52"/>
      <c r="W52" s="25"/>
    </row>
    <row r="53" spans="1:23" ht="18" thickTop="1" thickBot="1" x14ac:dyDescent="0.25">
      <c r="A53"/>
      <c r="B53"/>
      <c r="C53"/>
      <c r="D53"/>
      <c r="E53"/>
      <c r="I53" s="4" t="s">
        <v>41</v>
      </c>
      <c r="J53" s="7"/>
      <c r="K53" s="16" t="s">
        <v>291</v>
      </c>
      <c r="M53"/>
      <c r="N53"/>
      <c r="O53"/>
      <c r="P53"/>
      <c r="Q53"/>
      <c r="W53" s="25"/>
    </row>
    <row r="54" spans="1:23" ht="18" thickTop="1" thickBot="1" x14ac:dyDescent="0.25">
      <c r="A54"/>
      <c r="B54"/>
      <c r="C54"/>
      <c r="D54"/>
      <c r="E54"/>
      <c r="I54" s="4" t="s">
        <v>42</v>
      </c>
      <c r="J54" s="7"/>
      <c r="K54" s="16" t="s">
        <v>291</v>
      </c>
      <c r="M54"/>
      <c r="N54"/>
      <c r="O54"/>
      <c r="P54"/>
      <c r="Q54"/>
      <c r="W54" s="25"/>
    </row>
    <row r="55" spans="1:23" ht="18" thickTop="1" thickBot="1" x14ac:dyDescent="0.25">
      <c r="A55"/>
      <c r="B55"/>
      <c r="C55"/>
      <c r="D55"/>
      <c r="E55"/>
      <c r="I55" s="4" t="s">
        <v>338</v>
      </c>
      <c r="J55" s="7"/>
      <c r="K55" s="16" t="s">
        <v>291</v>
      </c>
      <c r="M55"/>
      <c r="N55"/>
      <c r="O55"/>
      <c r="P55"/>
      <c r="Q55"/>
      <c r="W55" s="25"/>
    </row>
    <row r="56" spans="1:23" ht="18" thickTop="1" thickBot="1" x14ac:dyDescent="0.25">
      <c r="A56"/>
      <c r="B56"/>
      <c r="C56"/>
      <c r="D56"/>
      <c r="E56"/>
      <c r="I56" s="4" t="s">
        <v>339</v>
      </c>
      <c r="J56" s="7"/>
      <c r="K56" s="16" t="s">
        <v>291</v>
      </c>
      <c r="M56"/>
      <c r="N56"/>
      <c r="O56"/>
      <c r="P56"/>
      <c r="Q56"/>
      <c r="W56" s="25"/>
    </row>
    <row r="57" spans="1:23" ht="18" thickTop="1" thickBot="1" x14ac:dyDescent="0.25">
      <c r="A57"/>
      <c r="B57"/>
      <c r="C57"/>
      <c r="D57"/>
      <c r="E57"/>
      <c r="I57" s="4" t="s">
        <v>44</v>
      </c>
      <c r="J57" s="7"/>
      <c r="K57" s="16" t="s">
        <v>291</v>
      </c>
      <c r="M57"/>
      <c r="N57"/>
      <c r="O57"/>
      <c r="P57"/>
      <c r="Q57"/>
      <c r="W57" s="25"/>
    </row>
    <row r="58" spans="1:23" ht="18" thickTop="1" thickBot="1" x14ac:dyDescent="0.25">
      <c r="A58"/>
      <c r="B58"/>
      <c r="C58"/>
      <c r="D58"/>
      <c r="E58"/>
      <c r="I58" s="4" t="s">
        <v>43</v>
      </c>
      <c r="J58" s="7"/>
      <c r="K58" s="16" t="s">
        <v>291</v>
      </c>
      <c r="M58"/>
      <c r="N58"/>
      <c r="O58"/>
      <c r="P58"/>
      <c r="Q58"/>
      <c r="W58" s="25"/>
    </row>
    <row r="59" spans="1:23" ht="18" thickTop="1" thickBot="1" x14ac:dyDescent="0.25">
      <c r="A59"/>
      <c r="B59"/>
      <c r="C59"/>
      <c r="D59"/>
      <c r="E59"/>
      <c r="I59" s="4" t="s">
        <v>45</v>
      </c>
      <c r="J59" s="7"/>
      <c r="K59" s="16" t="s">
        <v>291</v>
      </c>
      <c r="M59"/>
      <c r="N59"/>
      <c r="O59"/>
      <c r="P59"/>
      <c r="Q59"/>
      <c r="W59" s="25"/>
    </row>
    <row r="60" spans="1:23" ht="18" thickTop="1" thickBot="1" x14ac:dyDescent="0.25">
      <c r="A60"/>
      <c r="B60"/>
      <c r="C60"/>
      <c r="D60"/>
      <c r="E60"/>
      <c r="I60" s="4" t="s">
        <v>46</v>
      </c>
      <c r="J60" s="7"/>
      <c r="K60" s="16" t="s">
        <v>291</v>
      </c>
      <c r="M60"/>
      <c r="N60"/>
      <c r="O60"/>
      <c r="P60"/>
      <c r="Q60"/>
      <c r="W60" s="25"/>
    </row>
    <row r="61" spans="1:23" ht="18" thickTop="1" thickBot="1" x14ac:dyDescent="0.25">
      <c r="A61"/>
      <c r="B61"/>
      <c r="C61"/>
      <c r="D61"/>
      <c r="E61"/>
      <c r="I61" s="4" t="s">
        <v>47</v>
      </c>
      <c r="J61" s="7"/>
      <c r="K61" s="16" t="s">
        <v>291</v>
      </c>
      <c r="M61"/>
      <c r="N61"/>
      <c r="O61"/>
      <c r="P61"/>
      <c r="Q61"/>
      <c r="W61" s="25"/>
    </row>
    <row r="62" spans="1:23" ht="18" thickTop="1" thickBot="1" x14ac:dyDescent="0.25">
      <c r="A62"/>
      <c r="B62"/>
      <c r="C62"/>
      <c r="D62"/>
      <c r="E62"/>
      <c r="I62" s="4" t="s">
        <v>48</v>
      </c>
      <c r="J62" s="7"/>
      <c r="K62" s="16" t="s">
        <v>291</v>
      </c>
      <c r="M62"/>
      <c r="N62"/>
      <c r="O62"/>
      <c r="P62"/>
      <c r="Q62"/>
      <c r="W62" s="25"/>
    </row>
    <row r="63" spans="1:23" ht="18" thickTop="1" thickBot="1" x14ac:dyDescent="0.25">
      <c r="A63"/>
      <c r="B63"/>
      <c r="C63"/>
      <c r="D63"/>
      <c r="E63"/>
      <c r="I63" s="4" t="s">
        <v>49</v>
      </c>
      <c r="J63" s="6"/>
      <c r="K63" s="15" t="s">
        <v>291</v>
      </c>
      <c r="M63"/>
      <c r="N63"/>
      <c r="O63"/>
      <c r="P63"/>
      <c r="Q63"/>
      <c r="W63" s="25"/>
    </row>
    <row r="64" spans="1:23" ht="17" thickTop="1" x14ac:dyDescent="0.2">
      <c r="A64" s="24"/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4"/>
      <c r="N64" s="24"/>
      <c r="O64" s="24"/>
      <c r="P64" s="24"/>
      <c r="Q64" s="24"/>
      <c r="R64" s="25"/>
      <c r="S64" s="25"/>
      <c r="T64" s="25"/>
      <c r="U64" s="25"/>
      <c r="V64" s="25"/>
      <c r="W64" s="25"/>
    </row>
    <row r="65" spans="1:17" ht="16" x14ac:dyDescent="0.2">
      <c r="A65"/>
      <c r="B65"/>
      <c r="C65"/>
      <c r="D65"/>
      <c r="E65"/>
      <c r="M65"/>
      <c r="N65"/>
      <c r="O65"/>
      <c r="P65"/>
      <c r="Q65"/>
    </row>
    <row r="66" spans="1:17" ht="16" x14ac:dyDescent="0.2">
      <c r="A66"/>
      <c r="B66"/>
      <c r="C66"/>
      <c r="D66"/>
      <c r="E66"/>
      <c r="M66"/>
      <c r="N66"/>
      <c r="O66"/>
      <c r="P66"/>
      <c r="Q66"/>
    </row>
    <row r="67" spans="1:17" ht="16" x14ac:dyDescent="0.2">
      <c r="A67"/>
      <c r="B67"/>
      <c r="C67"/>
      <c r="D67"/>
      <c r="E67"/>
      <c r="M67"/>
      <c r="N67"/>
      <c r="O67"/>
      <c r="P67"/>
      <c r="Q67"/>
    </row>
    <row r="68" spans="1:17" ht="16" x14ac:dyDescent="0.2">
      <c r="A68"/>
      <c r="B68"/>
      <c r="C68"/>
      <c r="D68"/>
      <c r="E68"/>
      <c r="M68"/>
      <c r="N68"/>
      <c r="O68"/>
      <c r="P68"/>
      <c r="Q68"/>
    </row>
    <row r="69" spans="1:17" ht="16" x14ac:dyDescent="0.2">
      <c r="A69"/>
      <c r="B69"/>
      <c r="C69"/>
      <c r="D69"/>
      <c r="E69"/>
      <c r="M69"/>
      <c r="N69"/>
      <c r="O69"/>
      <c r="P69"/>
      <c r="Q69"/>
    </row>
    <row r="70" spans="1:17" ht="14" customHeight="1" x14ac:dyDescent="0.2">
      <c r="A70"/>
      <c r="B70"/>
      <c r="C70"/>
      <c r="D70"/>
      <c r="E70"/>
      <c r="M70" s="12"/>
      <c r="N70" s="12"/>
      <c r="O70" s="12"/>
      <c r="P70" s="12"/>
      <c r="Q70" s="12"/>
    </row>
    <row r="74" spans="1:17" x14ac:dyDescent="0.2">
      <c r="M74" s="12"/>
      <c r="N74" s="12"/>
      <c r="O74" s="12"/>
      <c r="P74" s="12"/>
      <c r="Q74" s="12"/>
    </row>
    <row r="75" spans="1:17" x14ac:dyDescent="0.2">
      <c r="M75" s="12"/>
      <c r="N75" s="12"/>
      <c r="O75" s="12"/>
      <c r="P75" s="12"/>
      <c r="Q75" s="12"/>
    </row>
    <row r="76" spans="1:17" x14ac:dyDescent="0.2">
      <c r="M76" s="12"/>
      <c r="N76" s="12"/>
      <c r="O76" s="12"/>
      <c r="P76" s="12"/>
      <c r="Q76" s="12"/>
    </row>
    <row r="77" spans="1:17" x14ac:dyDescent="0.2">
      <c r="M77" s="12"/>
      <c r="N77" s="12"/>
      <c r="O77" s="12"/>
      <c r="P77" s="12"/>
      <c r="Q77" s="12"/>
    </row>
    <row r="78" spans="1:17" x14ac:dyDescent="0.2">
      <c r="M78" s="12"/>
      <c r="N78" s="12"/>
      <c r="O78" s="12"/>
      <c r="P78" s="12"/>
      <c r="Q78" s="12"/>
    </row>
    <row r="79" spans="1:17" x14ac:dyDescent="0.2">
      <c r="M79" s="12"/>
      <c r="N79" s="12"/>
      <c r="O79" s="12"/>
      <c r="P79" s="12"/>
      <c r="Q79" s="12"/>
    </row>
    <row r="80" spans="1:17" x14ac:dyDescent="0.2">
      <c r="M80" s="12"/>
      <c r="N80" s="12"/>
      <c r="O80" s="12"/>
      <c r="P80" s="12"/>
      <c r="Q80" s="12"/>
    </row>
    <row r="81" spans="13:17" x14ac:dyDescent="0.2">
      <c r="M81" s="12"/>
      <c r="N81" s="12"/>
      <c r="O81" s="12"/>
      <c r="P81" s="12"/>
      <c r="Q81" s="12"/>
    </row>
    <row r="82" spans="13:17" x14ac:dyDescent="0.2">
      <c r="M82" s="12"/>
      <c r="N82" s="12"/>
      <c r="O82" s="12"/>
      <c r="P82" s="12"/>
      <c r="Q82" s="12"/>
    </row>
    <row r="83" spans="13:17" x14ac:dyDescent="0.2">
      <c r="M83" s="12"/>
      <c r="N83" s="12"/>
      <c r="O83" s="12"/>
      <c r="P83" s="12"/>
      <c r="Q83" s="12"/>
    </row>
    <row r="84" spans="13:17" x14ac:dyDescent="0.2">
      <c r="M84" s="12"/>
      <c r="N84" s="12"/>
      <c r="O84" s="12"/>
      <c r="P84" s="12"/>
      <c r="Q84" s="12"/>
    </row>
    <row r="85" spans="13:17" x14ac:dyDescent="0.2">
      <c r="M85" s="12"/>
      <c r="N85" s="12"/>
      <c r="O85" s="12"/>
      <c r="P85" s="12"/>
      <c r="Q85" s="12"/>
    </row>
    <row r="86" spans="13:17" x14ac:dyDescent="0.2">
      <c r="M86" s="12"/>
      <c r="N86" s="12"/>
      <c r="O86" s="12"/>
      <c r="P86" s="12"/>
      <c r="Q86" s="12"/>
    </row>
  </sheetData>
  <mergeCells count="31">
    <mergeCell ref="C28:F28"/>
    <mergeCell ref="C29:F29"/>
    <mergeCell ref="M43:U44"/>
    <mergeCell ref="M21:V22"/>
    <mergeCell ref="C22:F22"/>
    <mergeCell ref="C23:F23"/>
    <mergeCell ref="G21:H21"/>
    <mergeCell ref="C30:F30"/>
    <mergeCell ref="C32:F32"/>
    <mergeCell ref="C33:F33"/>
    <mergeCell ref="A37:E48"/>
    <mergeCell ref="C25:F25"/>
    <mergeCell ref="C26:F26"/>
    <mergeCell ref="C27:F27"/>
    <mergeCell ref="N13:O13"/>
    <mergeCell ref="N14:O14"/>
    <mergeCell ref="N15:O15"/>
    <mergeCell ref="N16:O16"/>
    <mergeCell ref="N17:O17"/>
    <mergeCell ref="N8:O8"/>
    <mergeCell ref="N9:O9"/>
    <mergeCell ref="N10:O10"/>
    <mergeCell ref="N11:O11"/>
    <mergeCell ref="N12:O12"/>
    <mergeCell ref="C20:F20"/>
    <mergeCell ref="C19:F19"/>
    <mergeCell ref="C24:F24"/>
    <mergeCell ref="C18:F18"/>
    <mergeCell ref="I8:K8"/>
    <mergeCell ref="A6:G14"/>
    <mergeCell ref="C21:F21"/>
  </mergeCells>
  <phoneticPr fontId="3" type="noConversion"/>
  <pageMargins left="0.5" right="0.5" top="0.5" bottom="0.5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Snyder</dc:creator>
  <cp:lastModifiedBy>Mark H Snyder</cp:lastModifiedBy>
  <dcterms:created xsi:type="dcterms:W3CDTF">2018-04-30T02:00:51Z</dcterms:created>
  <dcterms:modified xsi:type="dcterms:W3CDTF">2023-11-29T14:55:19Z</dcterms:modified>
</cp:coreProperties>
</file>