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date1904="1" showInkAnnotation="0" autoCompressPictures="0"/>
  <bookViews>
    <workbookView xWindow="0" yWindow="0" windowWidth="24560" windowHeight="18180" tabRatio="500"/>
  </bookViews>
  <sheets>
    <sheet name="Main" sheetId="5" r:id="rId1"/>
    <sheet name="Question 1" sheetId="6" r:id="rId2"/>
    <sheet name="Question 2" sheetId="1" r:id="rId3"/>
    <sheet name="Question 3" sheetId="3" r:id="rId4"/>
    <sheet name="Question 4" sheetId="4" r:id="rId5"/>
    <sheet name="Question 5" sheetId="14" r:id="rId6"/>
    <sheet name="Sheet1" sheetId="15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5" l="1"/>
</calcChain>
</file>

<file path=xl/sharedStrings.xml><?xml version="1.0" encoding="utf-8"?>
<sst xmlns="http://schemas.openxmlformats.org/spreadsheetml/2006/main" count="103" uniqueCount="92">
  <si>
    <t>LB a</t>
  </si>
  <si>
    <t>UB a</t>
  </si>
  <si>
    <t>LB b</t>
  </si>
  <si>
    <t>UB b</t>
  </si>
  <si>
    <t>16 sec^2.</t>
  </si>
  <si>
    <t>(c) Would this system be able to support the</t>
  </si>
  <si>
    <t>load if it had only one CPU? Justify your answer.</t>
  </si>
  <si>
    <t>time seems to be of the form</t>
  </si>
  <si>
    <t xml:space="preserve">You implemented the algorithm and executed it many times for different values of p </t>
  </si>
  <si>
    <t>and measured the execution time. The values you obtained are given below.</t>
  </si>
  <si>
    <t>p</t>
  </si>
  <si>
    <t>T(p)</t>
  </si>
  <si>
    <t>a</t>
  </si>
  <si>
    <t>b</t>
  </si>
  <si>
    <t>(a) What are the service demands at the CPU and disk?</t>
  </si>
  <si>
    <t>CPU</t>
  </si>
  <si>
    <t>Disk</t>
  </si>
  <si>
    <t>(b) What is the maximum throughput of this system?</t>
  </si>
  <si>
    <t>Maximum throughput</t>
  </si>
  <si>
    <t xml:space="preserve"> tps</t>
  </si>
  <si>
    <t xml:space="preserve"> sec</t>
  </si>
  <si>
    <t>of concurrent transactions in the system is equal to 8.</t>
  </si>
  <si>
    <t>Response time</t>
  </si>
  <si>
    <t>Throughput</t>
  </si>
  <si>
    <t>(c) Compute the average response time and throughput when the number</t>
  </si>
  <si>
    <t>Model:</t>
  </si>
  <si>
    <t>and the utilization of each CPU.</t>
  </si>
  <si>
    <t>Avg. Waiting Time:</t>
  </si>
  <si>
    <t>Avg. Response Time:</t>
  </si>
  <si>
    <t>Utilization:</t>
  </si>
  <si>
    <t>When jobs arrive they join a single queue.  When any</t>
  </si>
  <si>
    <t>Interarrival times (sec)</t>
  </si>
  <si>
    <t>(a) What kind of queuing model would you use to compute the</t>
  </si>
  <si>
    <t>average waiting time? Justify your answer.</t>
  </si>
  <si>
    <t>(b) Compute the average waiting time, the average response time,</t>
  </si>
  <si>
    <t xml:space="preserve">CPU becomes idle, it takes the first job in the queue. The following data </t>
  </si>
  <si>
    <t>shows measurements you obtained for interarrival times.</t>
  </si>
  <si>
    <t>Number of discarded points:</t>
    <phoneticPr fontId="4" type="noConversion"/>
  </si>
  <si>
    <t>Lower bound of 95% CI:</t>
    <phoneticPr fontId="4" type="noConversion"/>
  </si>
  <si>
    <t>Upper Bound of 95% CI:</t>
    <phoneticPr fontId="4" type="noConversion"/>
  </si>
  <si>
    <t>CS 700 - Quantitative Methods for Experimental Computer Science</t>
  </si>
  <si>
    <t>Prof. Daniel A. Menasce</t>
  </si>
  <si>
    <t>Student name:</t>
  </si>
  <si>
    <t xml:space="preserve">2. The exam has to be e-mailed to menasce@gmu.edu on or  before </t>
  </si>
  <si>
    <t xml:space="preserve">    "CS 700 - Final"</t>
  </si>
  <si>
    <t>3. The name of your file should be "&lt;last name&gt;-&lt;first initial&gt;-CS700-final.xls"</t>
  </si>
  <si>
    <t>4. You have to provide your answers in the space provided.</t>
  </si>
  <si>
    <t>Use a tolerance of 0.0002.</t>
    <phoneticPr fontId="4" type="noConversion"/>
  </si>
  <si>
    <t>During that period, 10800 transaction completed.</t>
  </si>
  <si>
    <t>The CPU was busy during 60% of the time and the disk during 80% of the time.</t>
  </si>
  <si>
    <t xml:space="preserve">for query response times in sec. You used the technique of multiple independent </t>
  </si>
  <si>
    <t>Avg. query response time:</t>
  </si>
  <si>
    <t>response time as well as the 95% confidence interval for this average.</t>
  </si>
  <si>
    <t>6. Justify our answers or points will be deducted.</t>
  </si>
  <si>
    <t>5. Add additional worksheets to show the computations for each question.</t>
  </si>
  <si>
    <t xml:space="preserve">     Label them as Q1-a, Q1-b, etc</t>
  </si>
  <si>
    <t>1. This exam is open book and open notes.</t>
  </si>
  <si>
    <t xml:space="preserve">    Failure to do so is a violation of Mason's Honor Code.</t>
  </si>
  <si>
    <t>Question</t>
  </si>
  <si>
    <t>Points</t>
  </si>
  <si>
    <t>Grade</t>
  </si>
  <si>
    <t xml:space="preserve">Determine how many results should be discarded and compute the average </t>
  </si>
  <si>
    <t>Run 1</t>
  </si>
  <si>
    <t>Run 2</t>
  </si>
  <si>
    <t>Run 3</t>
  </si>
  <si>
    <t>Run 4</t>
  </si>
  <si>
    <t>runs and the results for 4 runs are shown below.</t>
  </si>
  <si>
    <t>Fall 2016 - Final Exam - Take Home</t>
  </si>
  <si>
    <t xml:space="preserve">    12/12/2012 at 11:50pm.  The subject of your message should be</t>
  </si>
  <si>
    <t>7. You are NOT allowed to discuss this exam with anyone until grades are posted.</t>
  </si>
  <si>
    <t xml:space="preserve">        T (p) = sqrt (a / p^b)</t>
  </si>
  <si>
    <t>error</t>
  </si>
  <si>
    <t xml:space="preserve">on two different hardware configurations C1 and C2. You run the same workload and </t>
  </si>
  <si>
    <t>measure the transaction response time for each of the four combinations of DB server</t>
  </si>
  <si>
    <t>and hardware configuration. Your results are shown in the table below.</t>
  </si>
  <si>
    <t>Analyze the experiment.</t>
  </si>
  <si>
    <t>Hardware</t>
  </si>
  <si>
    <t>Database Server A</t>
  </si>
  <si>
    <t>Database Server B</t>
  </si>
  <si>
    <t>C1</t>
  </si>
  <si>
    <t>C2</t>
  </si>
  <si>
    <t>Find the values of constants a and b as well as their 95% confidence intervals.</t>
  </si>
  <si>
    <t>predicted T(p)</t>
  </si>
  <si>
    <t>where p is the number of processors in which the algorithm is executed.</t>
  </si>
  <si>
    <t>below.</t>
  </si>
  <si>
    <t>Compute the errors and show the predicted values of T(p) and the errors in the yellow cells</t>
  </si>
  <si>
    <r>
      <t xml:space="preserve">The average CPU time is </t>
    </r>
    <r>
      <rPr>
        <sz val="10"/>
        <rFont val="Verdana"/>
      </rPr>
      <t>1.5</t>
    </r>
    <r>
      <rPr>
        <sz val="10"/>
        <rFont val="Verdana"/>
        <family val="2"/>
      </rPr>
      <t xml:space="preserve"> sec and the variance of the service time is</t>
    </r>
  </si>
  <si>
    <r>
      <t>Question 4 [20 points]:</t>
    </r>
    <r>
      <rPr>
        <sz val="10"/>
        <rFont val="Verdana"/>
      </rPr>
      <t xml:space="preserve"> A computer system was measured during 60 minutes.</t>
    </r>
  </si>
  <si>
    <r>
      <t>Question 1 [20 points]:</t>
    </r>
    <r>
      <rPr>
        <sz val="10"/>
        <rFont val="Verdana"/>
      </rPr>
      <t xml:space="preserve"> You are developing a new parallel algorithm whose execution</t>
    </r>
  </si>
  <si>
    <r>
      <t>Question 2 [20 points]:</t>
    </r>
    <r>
      <rPr>
        <sz val="10"/>
        <rFont val="Verdana"/>
      </rPr>
      <t xml:space="preserve"> Jobs  arrive to be processed by a dual-CPU system.</t>
    </r>
  </si>
  <si>
    <r>
      <t>Question 3 [20 points]:</t>
    </r>
    <r>
      <rPr>
        <sz val="10"/>
        <rFont val="Verdana"/>
      </rPr>
      <t xml:space="preserve"> You simulated an OLTP system and obtained results</t>
    </r>
  </si>
  <si>
    <r>
      <rPr>
        <b/>
        <sz val="10"/>
        <rFont val="Verdana"/>
      </rPr>
      <t>Question 2 [20 points]:</t>
    </r>
    <r>
      <rPr>
        <sz val="10"/>
        <rFont val="Verdana"/>
      </rPr>
      <t xml:space="preserve"> You want to compare DB server software systems A and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</si>
</sst>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0.0000"/>
    <numFmt numFmtId="167" formatCode="0.00000"/>
  </numFmts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color indexed="10"/>
      <name val="Verdana"/>
    </font>
    <font>
      <sz val="8"/>
      <name val="Verdana"/>
      <family val="2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1" fillId="0" borderId="0" xfId="0" applyFont="1"/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0" fillId="0" borderId="12" xfId="0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0" fontId="0" fillId="0" borderId="13" xfId="0" applyBorder="1"/>
    <xf numFmtId="0" fontId="0" fillId="0" borderId="14" xfId="0" applyBorder="1"/>
    <xf numFmtId="164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3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10" fontId="0" fillId="0" borderId="1" xfId="1" applyNumberFormat="1" applyFont="1" applyBorder="1"/>
    <xf numFmtId="0" fontId="0" fillId="0" borderId="15" xfId="0" applyBorder="1"/>
    <xf numFmtId="0" fontId="0" fillId="0" borderId="16" xfId="0" applyBorder="1"/>
    <xf numFmtId="0" fontId="2" fillId="0" borderId="0" xfId="0" applyFont="1"/>
    <xf numFmtId="165" fontId="0" fillId="0" borderId="1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167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167" fontId="0" fillId="0" borderId="0" xfId="0" applyNumberFormat="1"/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0" fillId="0" borderId="28" xfId="0" applyBorder="1"/>
    <xf numFmtId="166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16" xfId="0" applyBorder="1" applyAlignment="1"/>
    <xf numFmtId="165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/>
    <xf numFmtId="166" fontId="0" fillId="2" borderId="1" xfId="0" applyNumberFormat="1" applyFill="1" applyBorder="1"/>
    <xf numFmtId="10" fontId="0" fillId="2" borderId="1" xfId="1" applyNumberFormat="1" applyFont="1" applyFill="1" applyBorder="1"/>
    <xf numFmtId="0" fontId="0" fillId="0" borderId="0" xfId="0" applyFont="1"/>
    <xf numFmtId="0" fontId="0" fillId="2" borderId="11" xfId="0" applyFill="1" applyBorder="1"/>
    <xf numFmtId="166" fontId="0" fillId="2" borderId="7" xfId="0" applyNumberFormat="1" applyFill="1" applyBorder="1"/>
    <xf numFmtId="166" fontId="0" fillId="2" borderId="8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0" fontId="0" fillId="2" borderId="7" xfId="0" applyFill="1" applyBorder="1"/>
    <xf numFmtId="165" fontId="0" fillId="2" borderId="7" xfId="0" applyNumberFormat="1" applyFill="1" applyBorder="1"/>
    <xf numFmtId="165" fontId="0" fillId="2" borderId="9" xfId="0" applyNumberFormat="1" applyFill="1" applyBorder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topLeftCell="A4" zoomScale="150" workbookViewId="0">
      <selection activeCell="A32" sqref="A32"/>
    </sheetView>
  </sheetViews>
  <sheetFormatPr baseColWidth="10" defaultColWidth="11" defaultRowHeight="13" x14ac:dyDescent="0"/>
  <cols>
    <col min="1" max="1" width="11.28515625" customWidth="1"/>
  </cols>
  <sheetData>
    <row r="1" spans="1:6">
      <c r="A1" s="5" t="s">
        <v>40</v>
      </c>
    </row>
    <row r="2" spans="1:6">
      <c r="A2" s="5" t="s">
        <v>41</v>
      </c>
    </row>
    <row r="4" spans="1:6">
      <c r="A4" t="s">
        <v>67</v>
      </c>
    </row>
    <row r="5" spans="1:6" ht="14" thickBot="1"/>
    <row r="6" spans="1:6" ht="14" thickBot="1">
      <c r="A6" s="20" t="s">
        <v>42</v>
      </c>
      <c r="B6" s="75"/>
      <c r="C6" s="76"/>
      <c r="D6" s="76"/>
      <c r="E6" s="76"/>
      <c r="F6" s="77"/>
    </row>
    <row r="8" spans="1:6">
      <c r="A8" t="s">
        <v>56</v>
      </c>
    </row>
    <row r="9" spans="1:6">
      <c r="A9" t="s">
        <v>43</v>
      </c>
    </row>
    <row r="10" spans="1:6">
      <c r="A10" t="s">
        <v>68</v>
      </c>
    </row>
    <row r="11" spans="1:6">
      <c r="A11" s="49" t="s">
        <v>44</v>
      </c>
    </row>
    <row r="12" spans="1:6">
      <c r="A12" t="s">
        <v>45</v>
      </c>
    </row>
    <row r="13" spans="1:6">
      <c r="A13" t="s">
        <v>46</v>
      </c>
    </row>
    <row r="14" spans="1:6">
      <c r="A14" s="22" t="s">
        <v>54</v>
      </c>
    </row>
    <row r="15" spans="1:6">
      <c r="A15" t="s">
        <v>55</v>
      </c>
    </row>
    <row r="16" spans="1:6">
      <c r="A16" t="s">
        <v>53</v>
      </c>
    </row>
    <row r="17" spans="1:3">
      <c r="A17" s="23" t="s">
        <v>69</v>
      </c>
    </row>
    <row r="18" spans="1:3">
      <c r="A18" s="23" t="s">
        <v>57</v>
      </c>
    </row>
    <row r="19" spans="1:3" ht="14" thickBot="1"/>
    <row r="20" spans="1:3" ht="14" thickBot="1">
      <c r="A20" s="4" t="s">
        <v>58</v>
      </c>
      <c r="B20" s="20" t="s">
        <v>59</v>
      </c>
      <c r="C20" s="20" t="s">
        <v>60</v>
      </c>
    </row>
    <row r="21" spans="1:3" ht="14" thickBot="1">
      <c r="A21" s="16">
        <v>1</v>
      </c>
      <c r="B21" s="18">
        <v>20</v>
      </c>
      <c r="C21" s="18"/>
    </row>
    <row r="22" spans="1:3" ht="14" thickBot="1">
      <c r="A22" s="4">
        <v>2</v>
      </c>
      <c r="B22" s="20">
        <v>20</v>
      </c>
      <c r="C22" s="20"/>
    </row>
    <row r="23" spans="1:3" ht="14" thickBot="1">
      <c r="A23" s="24">
        <v>3</v>
      </c>
      <c r="B23" s="26">
        <v>20</v>
      </c>
      <c r="C23" s="26"/>
    </row>
    <row r="24" spans="1:3" ht="14" thickBot="1">
      <c r="A24" s="16">
        <v>4</v>
      </c>
      <c r="B24" s="18">
        <v>20</v>
      </c>
      <c r="C24" s="18"/>
    </row>
    <row r="25" spans="1:3" ht="14" thickBot="1">
      <c r="A25" s="70">
        <v>5</v>
      </c>
      <c r="B25" s="71">
        <v>20</v>
      </c>
      <c r="C25" s="72"/>
    </row>
    <row r="26" spans="1:3" ht="14" thickBot="1">
      <c r="C26" s="19">
        <f>SUM(C21:C25)</f>
        <v>0</v>
      </c>
    </row>
  </sheetData>
  <mergeCells count="1">
    <mergeCell ref="B6:F6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Layout" topLeftCell="A4" zoomScale="150" workbookViewId="0">
      <selection activeCell="A2" sqref="A2"/>
    </sheetView>
  </sheetViews>
  <sheetFormatPr baseColWidth="10" defaultColWidth="11" defaultRowHeight="13" x14ac:dyDescent="0"/>
  <cols>
    <col min="3" max="3" width="11.5703125" bestFit="1" customWidth="1"/>
  </cols>
  <sheetData>
    <row r="1" spans="1:8">
      <c r="A1" s="5" t="s">
        <v>88</v>
      </c>
    </row>
    <row r="2" spans="1:8">
      <c r="A2" t="s">
        <v>7</v>
      </c>
    </row>
    <row r="4" spans="1:8">
      <c r="A4" t="s">
        <v>70</v>
      </c>
    </row>
    <row r="6" spans="1:8">
      <c r="A6" t="s">
        <v>83</v>
      </c>
    </row>
    <row r="8" spans="1:8">
      <c r="A8" t="s">
        <v>8</v>
      </c>
    </row>
    <row r="9" spans="1:8">
      <c r="A9" t="s">
        <v>9</v>
      </c>
    </row>
    <row r="10" spans="1:8">
      <c r="A10" t="s">
        <v>81</v>
      </c>
    </row>
    <row r="11" spans="1:8">
      <c r="A11" t="s">
        <v>85</v>
      </c>
    </row>
    <row r="12" spans="1:8">
      <c r="A12" t="s">
        <v>84</v>
      </c>
    </row>
    <row r="14" spans="1:8">
      <c r="A14" s="1" t="s">
        <v>10</v>
      </c>
      <c r="B14" s="1" t="s">
        <v>11</v>
      </c>
      <c r="C14" s="74" t="s">
        <v>82</v>
      </c>
      <c r="D14" s="1" t="s">
        <v>71</v>
      </c>
      <c r="E14" s="51"/>
      <c r="F14" s="52"/>
      <c r="G14" s="35"/>
    </row>
    <row r="15" spans="1:8">
      <c r="A15" s="1">
        <v>1</v>
      </c>
      <c r="B15" s="50">
        <v>0.89600000000000002</v>
      </c>
      <c r="C15" s="73"/>
      <c r="D15" s="73"/>
      <c r="E15" s="38"/>
      <c r="F15" s="53"/>
      <c r="G15" s="34"/>
      <c r="H15" s="34"/>
    </row>
    <row r="16" spans="1:8">
      <c r="A16" s="1">
        <v>2</v>
      </c>
      <c r="B16" s="50">
        <v>0.54</v>
      </c>
      <c r="C16" s="73"/>
      <c r="D16" s="73"/>
      <c r="E16" s="38"/>
      <c r="F16" s="53"/>
      <c r="G16" s="34"/>
      <c r="H16" s="34"/>
    </row>
    <row r="17" spans="1:11">
      <c r="A17" s="1">
        <v>3</v>
      </c>
      <c r="B17" s="50">
        <v>0.41</v>
      </c>
      <c r="C17" s="73"/>
      <c r="D17" s="73"/>
      <c r="E17" s="38"/>
      <c r="F17" s="53"/>
      <c r="G17" s="34"/>
      <c r="H17" s="34"/>
    </row>
    <row r="18" spans="1:11">
      <c r="A18" s="1">
        <v>4</v>
      </c>
      <c r="B18" s="50">
        <v>0.32</v>
      </c>
      <c r="C18" s="73"/>
      <c r="D18" s="73"/>
      <c r="E18" s="38"/>
      <c r="F18" s="53"/>
      <c r="G18" s="34"/>
      <c r="H18" s="34"/>
    </row>
    <row r="19" spans="1:11">
      <c r="A19" s="1">
        <v>5</v>
      </c>
      <c r="B19" s="50">
        <v>0.27910000000000001</v>
      </c>
      <c r="C19" s="73"/>
      <c r="D19" s="73"/>
      <c r="E19" s="38"/>
      <c r="F19" s="53"/>
      <c r="G19" s="34"/>
      <c r="H19" s="34"/>
    </row>
    <row r="20" spans="1:11">
      <c r="A20" s="1">
        <v>6</v>
      </c>
      <c r="B20" s="50">
        <v>0.24390000000000001</v>
      </c>
      <c r="C20" s="73"/>
      <c r="D20" s="73"/>
      <c r="E20" s="38"/>
      <c r="F20" s="53"/>
      <c r="G20" s="34"/>
      <c r="H20" s="34"/>
    </row>
    <row r="21" spans="1:11">
      <c r="A21" s="1">
        <v>7</v>
      </c>
      <c r="B21" s="50">
        <v>0.21829999999999999</v>
      </c>
      <c r="C21" s="73"/>
      <c r="D21" s="73"/>
      <c r="E21" s="38"/>
      <c r="F21" s="53"/>
      <c r="G21" s="34"/>
      <c r="H21" s="34"/>
    </row>
    <row r="22" spans="1:11">
      <c r="A22" s="1">
        <v>8</v>
      </c>
      <c r="B22" s="50">
        <v>0.19800000000000001</v>
      </c>
      <c r="C22" s="73"/>
      <c r="D22" s="73"/>
      <c r="E22" s="38"/>
      <c r="F22" s="53"/>
      <c r="G22" s="34"/>
      <c r="H22" s="34"/>
    </row>
    <row r="23" spans="1:11">
      <c r="A23" s="1">
        <v>9</v>
      </c>
      <c r="B23" s="50">
        <v>0.18190000000000001</v>
      </c>
      <c r="C23" s="73"/>
      <c r="D23" s="73"/>
      <c r="E23" s="38"/>
      <c r="F23" s="53"/>
      <c r="G23" s="34"/>
      <c r="H23" s="34"/>
    </row>
    <row r="24" spans="1:11">
      <c r="A24" s="1">
        <v>10</v>
      </c>
      <c r="B24" s="50">
        <v>0.16800000000000001</v>
      </c>
      <c r="C24" s="73"/>
      <c r="D24" s="73"/>
      <c r="E24" s="38"/>
      <c r="F24" s="53"/>
      <c r="G24" s="34"/>
      <c r="H24" s="34"/>
      <c r="I24" s="25"/>
      <c r="J24" s="25"/>
      <c r="K24" s="25"/>
    </row>
    <row r="25" spans="1:11">
      <c r="D25" s="25"/>
      <c r="E25" s="29"/>
      <c r="F25" s="25"/>
      <c r="G25" s="25"/>
      <c r="H25" s="25"/>
      <c r="I25" s="25"/>
      <c r="J25" s="25"/>
      <c r="K25" s="25"/>
    </row>
    <row r="26" spans="1:11">
      <c r="A26" s="1" t="s">
        <v>12</v>
      </c>
      <c r="B26" s="80"/>
      <c r="D26" s="25"/>
      <c r="G26" s="25"/>
      <c r="H26" s="25"/>
      <c r="I26" s="25"/>
      <c r="J26" s="25"/>
      <c r="K26" s="25"/>
    </row>
    <row r="27" spans="1:11">
      <c r="A27" s="1" t="s">
        <v>13</v>
      </c>
      <c r="B27" s="80"/>
      <c r="D27" s="25"/>
      <c r="E27" s="38"/>
      <c r="F27" s="38"/>
      <c r="G27" s="25"/>
      <c r="H27" s="25"/>
      <c r="I27" s="25"/>
      <c r="J27" s="25"/>
      <c r="K27" s="25"/>
    </row>
    <row r="28" spans="1:11">
      <c r="D28" s="36"/>
      <c r="E28" s="36"/>
      <c r="F28" s="25"/>
      <c r="G28" s="25"/>
      <c r="H28" s="25"/>
      <c r="I28" s="25"/>
      <c r="J28" s="25"/>
      <c r="K28" s="25"/>
    </row>
    <row r="29" spans="1:11">
      <c r="A29" s="1" t="s">
        <v>0</v>
      </c>
      <c r="B29" s="81"/>
      <c r="D29" s="36"/>
      <c r="E29" s="36"/>
      <c r="F29" s="25"/>
      <c r="G29" s="25"/>
      <c r="H29" s="25"/>
      <c r="I29" s="25"/>
      <c r="J29" s="25"/>
      <c r="K29" s="25"/>
    </row>
    <row r="30" spans="1:11">
      <c r="A30" s="1" t="s">
        <v>1</v>
      </c>
      <c r="B30" s="81"/>
      <c r="D30" s="36"/>
      <c r="E30" s="36"/>
      <c r="F30" s="25"/>
      <c r="G30" s="25"/>
      <c r="H30" s="25"/>
      <c r="I30" s="25"/>
      <c r="J30" s="25"/>
      <c r="K30" s="25"/>
    </row>
    <row r="31" spans="1:11">
      <c r="A31" s="1" t="s">
        <v>2</v>
      </c>
      <c r="B31" s="81"/>
      <c r="D31" s="36"/>
      <c r="E31" s="36"/>
      <c r="F31" s="25"/>
      <c r="G31" s="25"/>
      <c r="H31" s="25"/>
      <c r="I31" s="25"/>
      <c r="J31" s="25"/>
      <c r="K31" s="25"/>
    </row>
    <row r="32" spans="1:11">
      <c r="A32" s="1" t="s">
        <v>3</v>
      </c>
      <c r="B32" s="81"/>
      <c r="D32" s="25"/>
      <c r="E32" s="25"/>
      <c r="F32" s="25"/>
      <c r="G32" s="25"/>
      <c r="H32" s="25"/>
      <c r="I32" s="25"/>
      <c r="J32" s="25"/>
      <c r="K32" s="25"/>
    </row>
    <row r="33" spans="4:12">
      <c r="D33" s="25"/>
      <c r="E33" s="25"/>
      <c r="F33" s="25"/>
      <c r="G33" s="25"/>
      <c r="H33" s="25"/>
      <c r="I33" s="25"/>
      <c r="J33" s="25"/>
      <c r="K33" s="25"/>
    </row>
    <row r="34" spans="4:12">
      <c r="D34" s="36"/>
      <c r="E34" s="36"/>
      <c r="F34" s="36"/>
      <c r="G34" s="36"/>
      <c r="H34" s="36"/>
      <c r="I34" s="36"/>
      <c r="J34" s="36"/>
      <c r="K34" s="36"/>
      <c r="L34" s="36"/>
    </row>
    <row r="35" spans="4:12">
      <c r="D35" s="25"/>
      <c r="E35" s="25"/>
      <c r="F35" s="25"/>
      <c r="G35" s="25"/>
      <c r="H35" s="25"/>
      <c r="I35" s="25"/>
      <c r="J35" s="25"/>
      <c r="K35" s="25"/>
      <c r="L35" s="25"/>
    </row>
    <row r="36" spans="4:12">
      <c r="D36" s="25"/>
      <c r="E36" s="25"/>
      <c r="F36" s="25"/>
      <c r="G36" s="25"/>
      <c r="H36" s="25"/>
      <c r="I36" s="25"/>
      <c r="J36" s="25"/>
      <c r="K36" s="25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view="pageLayout" topLeftCell="A15" zoomScale="150" workbookViewId="0">
      <selection activeCell="A2" sqref="A2"/>
    </sheetView>
  </sheetViews>
  <sheetFormatPr baseColWidth="10" defaultColWidth="11" defaultRowHeight="13" x14ac:dyDescent="0"/>
  <cols>
    <col min="1" max="1" width="13.5703125" bestFit="1" customWidth="1"/>
    <col min="2" max="2" width="12.28515625" customWidth="1"/>
  </cols>
  <sheetData>
    <row r="1" spans="1:2">
      <c r="A1" s="5" t="s">
        <v>89</v>
      </c>
    </row>
    <row r="2" spans="1:2">
      <c r="A2" t="s">
        <v>30</v>
      </c>
    </row>
    <row r="3" spans="1:2">
      <c r="A3" t="s">
        <v>35</v>
      </c>
    </row>
    <row r="4" spans="1:2">
      <c r="A4" t="s">
        <v>36</v>
      </c>
    </row>
    <row r="5" spans="1:2">
      <c r="A5" s="85" t="s">
        <v>86</v>
      </c>
    </row>
    <row r="6" spans="1:2">
      <c r="A6" t="s">
        <v>4</v>
      </c>
    </row>
    <row r="9" spans="1:2">
      <c r="A9" t="s">
        <v>32</v>
      </c>
    </row>
    <row r="10" spans="1:2">
      <c r="A10" t="s">
        <v>33</v>
      </c>
    </row>
    <row r="12" spans="1:2">
      <c r="A12" s="1" t="s">
        <v>25</v>
      </c>
      <c r="B12" s="82"/>
    </row>
    <row r="14" spans="1:2">
      <c r="A14" t="s">
        <v>34</v>
      </c>
    </row>
    <row r="15" spans="1:2">
      <c r="A15" t="s">
        <v>26</v>
      </c>
    </row>
    <row r="17" spans="1:4">
      <c r="A17" s="1" t="s">
        <v>27</v>
      </c>
      <c r="B17" s="1"/>
      <c r="C17" s="83"/>
    </row>
    <row r="18" spans="1:4">
      <c r="A18" s="1" t="s">
        <v>28</v>
      </c>
      <c r="B18" s="1"/>
      <c r="C18" s="83"/>
    </row>
    <row r="19" spans="1:4">
      <c r="A19" s="78" t="s">
        <v>29</v>
      </c>
      <c r="B19" s="79"/>
      <c r="C19" s="84"/>
    </row>
    <row r="21" spans="1:4" ht="26">
      <c r="A21" s="3" t="s">
        <v>31</v>
      </c>
      <c r="B21" s="54"/>
      <c r="C21" s="2"/>
    </row>
    <row r="22" spans="1:4">
      <c r="A22" s="55">
        <v>4.1305896934005146E-2</v>
      </c>
      <c r="D22" s="33"/>
    </row>
    <row r="23" spans="1:4">
      <c r="A23" s="55">
        <v>0.31694353304474943</v>
      </c>
      <c r="D23" s="33"/>
    </row>
    <row r="24" spans="1:4">
      <c r="A24" s="55">
        <v>7.8215772309070314E-2</v>
      </c>
      <c r="D24" s="33"/>
    </row>
    <row r="25" spans="1:4">
      <c r="A25" s="55">
        <v>1.7458048175165717</v>
      </c>
      <c r="D25" s="33"/>
    </row>
    <row r="26" spans="1:4">
      <c r="A26" s="55">
        <v>0.91440352929516744</v>
      </c>
    </row>
    <row r="27" spans="1:4">
      <c r="A27" s="55">
        <v>0.20086897536407233</v>
      </c>
    </row>
    <row r="28" spans="1:4">
      <c r="A28" s="55">
        <v>1.3475829337733358</v>
      </c>
      <c r="C28" t="s">
        <v>5</v>
      </c>
    </row>
    <row r="29" spans="1:4">
      <c r="A29" s="55">
        <v>0.90655996686522644</v>
      </c>
      <c r="C29" t="s">
        <v>6</v>
      </c>
    </row>
    <row r="30" spans="1:4">
      <c r="A30" s="55">
        <v>0.72438405754553681</v>
      </c>
    </row>
    <row r="31" spans="1:4">
      <c r="A31" s="55">
        <v>0.24578768307085766</v>
      </c>
    </row>
    <row r="32" spans="1:4">
      <c r="A32" s="55">
        <v>1.44300143791444</v>
      </c>
    </row>
    <row r="33" spans="1:5">
      <c r="A33" s="55">
        <v>0.78184127188444796</v>
      </c>
    </row>
    <row r="34" spans="1:5">
      <c r="A34" s="55">
        <v>1.0595852095631044</v>
      </c>
      <c r="C34" s="47"/>
      <c r="D34" s="48"/>
      <c r="E34" s="46"/>
    </row>
    <row r="35" spans="1:5">
      <c r="A35" s="55">
        <v>0.92729588930501916</v>
      </c>
    </row>
    <row r="36" spans="1:5">
      <c r="A36" s="55">
        <v>9.6099383925421195E-2</v>
      </c>
    </row>
    <row r="37" spans="1:5">
      <c r="A37" s="55">
        <v>1.3326735417280127</v>
      </c>
    </row>
    <row r="38" spans="1:5">
      <c r="A38" s="55">
        <v>1.6656979836920549</v>
      </c>
    </row>
    <row r="39" spans="1:5">
      <c r="A39" s="55">
        <v>2.363093616594969</v>
      </c>
    </row>
    <row r="40" spans="1:5">
      <c r="A40" s="55">
        <v>1.5611965027854879</v>
      </c>
    </row>
    <row r="41" spans="1:5">
      <c r="A41" s="55">
        <v>0.65626761728463046</v>
      </c>
    </row>
    <row r="42" spans="1:5">
      <c r="A42" s="55">
        <v>2.377162807823832</v>
      </c>
    </row>
    <row r="43" spans="1:5">
      <c r="A43" s="55">
        <v>1.5603261729661304</v>
      </c>
    </row>
    <row r="44" spans="1:5">
      <c r="A44" s="55">
        <v>0.39488997099072448</v>
      </c>
    </row>
    <row r="45" spans="1:5">
      <c r="A45" s="55">
        <v>0.32958197252517712</v>
      </c>
    </row>
    <row r="46" spans="1:5">
      <c r="A46" s="55">
        <v>4.823217614536377</v>
      </c>
    </row>
    <row r="47" spans="1:5">
      <c r="A47" s="55">
        <v>1.7664401716009908</v>
      </c>
    </row>
    <row r="48" spans="1:5">
      <c r="A48" s="55">
        <v>1.381916051040363</v>
      </c>
    </row>
    <row r="49" spans="1:1">
      <c r="A49" s="55">
        <v>8.2935564754699168E-2</v>
      </c>
    </row>
    <row r="50" spans="1:1">
      <c r="A50" s="55">
        <v>0.84878054948205228</v>
      </c>
    </row>
    <row r="51" spans="1:1">
      <c r="A51" s="55">
        <v>2.0283127135764216</v>
      </c>
    </row>
    <row r="52" spans="1:1">
      <c r="A52" s="55">
        <v>2.2561172062865507</v>
      </c>
    </row>
    <row r="53" spans="1:1">
      <c r="A53" s="55">
        <v>0.37734695620673731</v>
      </c>
    </row>
    <row r="54" spans="1:1">
      <c r="A54" s="55">
        <v>0.56942227126439704</v>
      </c>
    </row>
    <row r="55" spans="1:1">
      <c r="A55" s="55">
        <v>2.5999582786546274</v>
      </c>
    </row>
    <row r="56" spans="1:1">
      <c r="A56" s="55">
        <v>1.9034752374779078</v>
      </c>
    </row>
    <row r="57" spans="1:1">
      <c r="A57" s="55">
        <v>0.63622946694602944</v>
      </c>
    </row>
    <row r="58" spans="1:1">
      <c r="A58" s="55">
        <v>0.80738392434035577</v>
      </c>
    </row>
    <row r="59" spans="1:1">
      <c r="A59" s="55">
        <v>0.62868980475711111</v>
      </c>
    </row>
    <row r="60" spans="1:1">
      <c r="A60" s="55">
        <v>0.27941383838728606</v>
      </c>
    </row>
    <row r="61" spans="1:1">
      <c r="A61" s="55">
        <v>5.0264033645173143</v>
      </c>
    </row>
    <row r="62" spans="1:1">
      <c r="A62" s="55">
        <v>2.658569301123678</v>
      </c>
    </row>
    <row r="63" spans="1:1">
      <c r="A63" s="55">
        <v>1.2948843299841752</v>
      </c>
    </row>
    <row r="64" spans="1:1">
      <c r="A64" s="55">
        <v>0.42867751139774252</v>
      </c>
    </row>
    <row r="65" spans="1:2">
      <c r="A65" s="55">
        <v>0.9805011112898504</v>
      </c>
    </row>
    <row r="66" spans="1:2">
      <c r="A66" s="55">
        <v>1.465663113366636</v>
      </c>
    </row>
    <row r="67" spans="1:2">
      <c r="A67" s="55">
        <v>0.45162511130265326</v>
      </c>
    </row>
    <row r="68" spans="1:2">
      <c r="A68" s="55">
        <v>2.6455893167044904</v>
      </c>
    </row>
    <row r="69" spans="1:2">
      <c r="A69" s="55">
        <v>1.279237390552594</v>
      </c>
    </row>
    <row r="70" spans="1:2">
      <c r="A70" s="55">
        <v>0.72431852141908237</v>
      </c>
    </row>
    <row r="71" spans="1:2">
      <c r="A71" s="55">
        <v>1.4330092872433118</v>
      </c>
    </row>
    <row r="72" spans="1:2">
      <c r="A72" s="55">
        <v>0.24807208619428098</v>
      </c>
    </row>
    <row r="73" spans="1:2">
      <c r="A73" s="55">
        <v>0.27046072369104834</v>
      </c>
    </row>
    <row r="74" spans="1:2">
      <c r="A74" s="55">
        <v>4.5903946184981059</v>
      </c>
    </row>
    <row r="75" spans="1:2">
      <c r="A75" s="55">
        <v>1.5114190890288297</v>
      </c>
    </row>
    <row r="76" spans="1:2">
      <c r="A76" s="55">
        <v>0.76243581194680976</v>
      </c>
    </row>
    <row r="77" spans="1:2">
      <c r="A77" s="55">
        <v>4.147711743822196E-2</v>
      </c>
    </row>
    <row r="78" spans="1:2">
      <c r="B78" s="33"/>
    </row>
  </sheetData>
  <mergeCells count="1">
    <mergeCell ref="A19:B19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="150" workbookViewId="0">
      <selection activeCell="A2" sqref="A2"/>
    </sheetView>
  </sheetViews>
  <sheetFormatPr baseColWidth="10" defaultColWidth="11" defaultRowHeight="13" x14ac:dyDescent="0"/>
  <cols>
    <col min="9" max="9" width="11.5703125" bestFit="1" customWidth="1"/>
  </cols>
  <sheetData>
    <row r="1" spans="1:9">
      <c r="A1" s="5" t="s">
        <v>90</v>
      </c>
    </row>
    <row r="2" spans="1:9">
      <c r="A2" t="s">
        <v>50</v>
      </c>
      <c r="H2" s="33"/>
    </row>
    <row r="3" spans="1:9">
      <c r="A3" t="s">
        <v>66</v>
      </c>
    </row>
    <row r="4" spans="1:9">
      <c r="A4" t="s">
        <v>61</v>
      </c>
      <c r="H4" s="33"/>
      <c r="I4" s="32"/>
    </row>
    <row r="5" spans="1:9">
      <c r="A5" t="s">
        <v>52</v>
      </c>
      <c r="H5" s="33"/>
      <c r="I5" s="32"/>
    </row>
    <row r="6" spans="1:9">
      <c r="A6" t="s">
        <v>47</v>
      </c>
      <c r="H6" s="33"/>
      <c r="I6" s="32"/>
    </row>
    <row r="7" spans="1:9" ht="14" thickBot="1">
      <c r="H7" s="33"/>
      <c r="I7" s="32"/>
    </row>
    <row r="8" spans="1:9" ht="14" thickBot="1">
      <c r="A8" s="16" t="s">
        <v>37</v>
      </c>
      <c r="B8" s="30"/>
      <c r="C8" s="86"/>
      <c r="H8" s="33"/>
      <c r="I8" s="32"/>
    </row>
    <row r="9" spans="1:9" ht="14" thickBot="1">
      <c r="A9" s="4" t="s">
        <v>51</v>
      </c>
      <c r="B9" s="21"/>
      <c r="C9" s="87"/>
      <c r="H9" s="33"/>
      <c r="I9" s="32"/>
    </row>
    <row r="10" spans="1:9" ht="14" thickBot="1">
      <c r="A10" s="24" t="s">
        <v>38</v>
      </c>
      <c r="B10" s="31"/>
      <c r="C10" s="88"/>
      <c r="H10" s="33"/>
      <c r="I10" s="32"/>
    </row>
    <row r="11" spans="1:9" ht="14" thickBot="1">
      <c r="A11" s="4" t="s">
        <v>39</v>
      </c>
      <c r="B11" s="21"/>
      <c r="C11" s="87"/>
      <c r="H11" s="33"/>
      <c r="I11" s="32"/>
    </row>
    <row r="12" spans="1:9" ht="14" thickBot="1">
      <c r="H12" s="33"/>
      <c r="I12" s="32"/>
    </row>
    <row r="13" spans="1:9" ht="14" thickBot="1">
      <c r="A13" s="10" t="s">
        <v>62</v>
      </c>
      <c r="B13" s="12" t="s">
        <v>63</v>
      </c>
      <c r="C13" s="11" t="s">
        <v>64</v>
      </c>
      <c r="D13" s="12" t="s">
        <v>65</v>
      </c>
      <c r="E13" s="27"/>
      <c r="F13" s="27"/>
      <c r="G13" s="39"/>
      <c r="H13" s="33"/>
      <c r="I13" s="32"/>
    </row>
    <row r="14" spans="1:9">
      <c r="A14" s="6">
        <v>2.1731919999999998</v>
      </c>
      <c r="B14" s="13">
        <v>2.164736</v>
      </c>
      <c r="C14" s="7">
        <v>2.12</v>
      </c>
      <c r="D14" s="13">
        <v>2.088632</v>
      </c>
      <c r="E14" s="28"/>
      <c r="F14" s="15"/>
      <c r="G14" s="39"/>
      <c r="H14" s="33"/>
      <c r="I14" s="32"/>
    </row>
    <row r="15" spans="1:9">
      <c r="A15" s="6">
        <v>2.07172</v>
      </c>
      <c r="B15" s="13">
        <v>2.1393679999999997</v>
      </c>
      <c r="C15" s="7">
        <v>1.978704</v>
      </c>
      <c r="D15" s="13">
        <v>1.9533360000000002</v>
      </c>
      <c r="E15" s="28"/>
      <c r="F15" s="15"/>
      <c r="G15" s="39"/>
      <c r="H15" s="33"/>
      <c r="I15" s="32"/>
    </row>
    <row r="16" spans="1:9">
      <c r="A16" s="6">
        <v>2.0801759999999998</v>
      </c>
      <c r="B16" s="13">
        <v>2.0378960000000004</v>
      </c>
      <c r="C16" s="7">
        <v>1.9110559999999999</v>
      </c>
      <c r="D16" s="13">
        <v>1.9956159999999998</v>
      </c>
      <c r="E16" s="28"/>
      <c r="F16" s="15"/>
      <c r="G16" s="39"/>
      <c r="H16" s="33"/>
      <c r="I16" s="32"/>
    </row>
    <row r="17" spans="1:9">
      <c r="A17" s="6">
        <v>1.8603200000000002</v>
      </c>
      <c r="B17" s="13">
        <v>1.98716</v>
      </c>
      <c r="C17" s="7">
        <v>1.868776</v>
      </c>
      <c r="D17" s="13">
        <v>1.8434080000000002</v>
      </c>
      <c r="E17" s="28"/>
      <c r="F17" s="15"/>
      <c r="G17" s="39"/>
      <c r="H17" s="33"/>
      <c r="I17" s="32"/>
    </row>
    <row r="18" spans="1:9">
      <c r="A18" s="6">
        <v>1.851864</v>
      </c>
      <c r="B18" s="13">
        <v>1.9705820273156565</v>
      </c>
      <c r="C18" s="7">
        <v>1.8523471056767169</v>
      </c>
      <c r="D18" s="13">
        <v>1.8382718601066765</v>
      </c>
      <c r="E18" s="28"/>
      <c r="F18" s="15"/>
      <c r="G18" s="39"/>
      <c r="H18" s="33"/>
      <c r="I18" s="32"/>
    </row>
    <row r="19" spans="1:9">
      <c r="A19" s="6">
        <v>1.8434080000000002</v>
      </c>
      <c r="B19" s="13">
        <v>1.8316865648893077</v>
      </c>
      <c r="C19" s="7">
        <v>1.9232708931337734</v>
      </c>
      <c r="D19" s="13">
        <v>1.8264960000000001</v>
      </c>
      <c r="E19" s="28"/>
      <c r="F19" s="15"/>
      <c r="G19" s="39"/>
      <c r="H19" s="33"/>
      <c r="I19" s="32"/>
    </row>
    <row r="20" spans="1:9">
      <c r="A20" s="6">
        <v>1.8039623313043514</v>
      </c>
      <c r="B20" s="13">
        <v>1.9545697001993749</v>
      </c>
      <c r="C20" s="7">
        <v>1.8372955181874124</v>
      </c>
      <c r="D20" s="13">
        <v>1.8180399999999999</v>
      </c>
      <c r="E20" s="28"/>
      <c r="F20" s="15"/>
      <c r="G20" s="39"/>
      <c r="H20" s="33"/>
      <c r="I20" s="32"/>
    </row>
    <row r="21" spans="1:9">
      <c r="A21" s="6">
        <v>1.8465279311473093</v>
      </c>
      <c r="B21" s="13">
        <v>1.9448799999999999</v>
      </c>
      <c r="C21" s="7">
        <v>2.1385615626130057</v>
      </c>
      <c r="D21" s="13">
        <v>1.7399462141602204</v>
      </c>
      <c r="E21" s="28"/>
      <c r="F21" s="15"/>
      <c r="G21" s="39"/>
      <c r="H21" s="33"/>
      <c r="I21" s="32"/>
    </row>
    <row r="22" spans="1:9">
      <c r="A22" s="6">
        <v>1.8349519999999999</v>
      </c>
      <c r="B22" s="13">
        <v>1.9338993826311441</v>
      </c>
      <c r="C22" s="7">
        <v>1.8178654196732753</v>
      </c>
      <c r="D22" s="13">
        <v>1.7503919999999999</v>
      </c>
      <c r="E22" s="28"/>
      <c r="F22" s="15"/>
      <c r="G22" s="39"/>
      <c r="H22" s="33"/>
      <c r="I22" s="32"/>
    </row>
    <row r="23" spans="1:9">
      <c r="A23" s="6">
        <v>1.8264960000000001</v>
      </c>
      <c r="B23" s="13">
        <v>2.0479535472118218</v>
      </c>
      <c r="C23" s="7">
        <v>1.9250763343791126</v>
      </c>
      <c r="D23" s="13">
        <v>1.7407902878998354</v>
      </c>
      <c r="E23" s="28"/>
      <c r="F23" s="15"/>
      <c r="G23" s="39"/>
      <c r="H23" s="33"/>
      <c r="I23" s="32"/>
    </row>
    <row r="24" spans="1:9">
      <c r="A24" s="6">
        <v>1.8034120004891847</v>
      </c>
      <c r="B24" s="13">
        <v>1.95</v>
      </c>
      <c r="C24" s="7">
        <v>1.8627056625264125</v>
      </c>
      <c r="D24" s="13">
        <v>1.6965987800319506</v>
      </c>
      <c r="E24" s="28"/>
      <c r="F24" s="15"/>
      <c r="G24" s="39"/>
      <c r="H24" s="33"/>
      <c r="I24" s="32"/>
    </row>
    <row r="25" spans="1:9">
      <c r="A25" s="6">
        <v>1.7137137650866183</v>
      </c>
      <c r="B25" s="13">
        <v>1.8823902576628728</v>
      </c>
      <c r="C25" s="7">
        <v>1.7694468422031004</v>
      </c>
      <c r="D25" s="13">
        <v>1.7829891088448855</v>
      </c>
      <c r="E25" s="28"/>
      <c r="F25" s="15"/>
      <c r="G25" s="15"/>
      <c r="H25" s="29"/>
      <c r="I25" s="25"/>
    </row>
    <row r="26" spans="1:9">
      <c r="A26" s="6">
        <v>1.7943336774549072</v>
      </c>
      <c r="B26" s="13">
        <v>1.8427946100917127</v>
      </c>
      <c r="C26" s="7">
        <v>1.8059387178898785</v>
      </c>
      <c r="D26" s="13">
        <v>1.8121460065866291</v>
      </c>
      <c r="E26" s="28"/>
      <c r="F26" s="15"/>
      <c r="G26" s="15"/>
      <c r="H26" s="29"/>
      <c r="I26" s="25"/>
    </row>
    <row r="27" spans="1:9">
      <c r="A27" s="6">
        <v>1.8588983374431762</v>
      </c>
      <c r="B27" s="13">
        <v>1.8053474784115107</v>
      </c>
      <c r="C27" s="7">
        <v>1.6970266297068199</v>
      </c>
      <c r="D27" s="13">
        <v>1.9141001132814204</v>
      </c>
      <c r="E27" s="28"/>
      <c r="F27" s="15"/>
      <c r="G27" s="15"/>
      <c r="H27" s="29"/>
      <c r="I27" s="25"/>
    </row>
    <row r="28" spans="1:9">
      <c r="A28" s="6">
        <v>1.7106107864295965</v>
      </c>
      <c r="B28" s="13">
        <v>1.75</v>
      </c>
      <c r="C28" s="7">
        <v>1.7062707585590249</v>
      </c>
      <c r="D28" s="13">
        <v>1.8824139891505669</v>
      </c>
      <c r="E28" s="28"/>
      <c r="F28" s="15"/>
      <c r="G28" s="15"/>
      <c r="H28" s="29"/>
      <c r="I28" s="25"/>
    </row>
    <row r="29" spans="1:9">
      <c r="A29" s="6">
        <v>1.7248462335339738</v>
      </c>
      <c r="B29" s="13">
        <v>1.7891030691795815</v>
      </c>
      <c r="C29" s="7">
        <v>1.86</v>
      </c>
      <c r="D29" s="13">
        <v>1.75</v>
      </c>
      <c r="E29" s="28"/>
      <c r="F29" s="15"/>
      <c r="G29" s="15"/>
      <c r="H29" s="29"/>
      <c r="I29" s="25"/>
    </row>
    <row r="30" spans="1:9">
      <c r="A30" s="6">
        <v>1.7217555716757729</v>
      </c>
      <c r="B30" s="13">
        <v>1.8234730045319536</v>
      </c>
      <c r="C30" s="7">
        <v>1.7140646242600361</v>
      </c>
      <c r="D30" s="13">
        <v>1.8430336238990577</v>
      </c>
      <c r="E30" s="28"/>
      <c r="F30" s="15"/>
      <c r="G30" s="15"/>
      <c r="H30" s="29"/>
      <c r="I30" s="25"/>
    </row>
    <row r="31" spans="1:9">
      <c r="A31" s="6">
        <v>1.7067499673116333</v>
      </c>
      <c r="B31" s="13">
        <v>1.9026013274658302</v>
      </c>
      <c r="C31" s="7">
        <v>1.7884452478178803</v>
      </c>
      <c r="D31" s="13">
        <v>1.8058809104692555</v>
      </c>
      <c r="E31" s="28"/>
      <c r="F31" s="15"/>
      <c r="G31" s="15"/>
      <c r="H31" s="29"/>
      <c r="I31" s="25"/>
    </row>
    <row r="32" spans="1:9" s="45" customFormat="1">
      <c r="A32" s="40">
        <v>1.6976670119939563</v>
      </c>
      <c r="B32" s="41">
        <v>1.792672</v>
      </c>
      <c r="C32" s="15">
        <v>1.6851116799999999</v>
      </c>
      <c r="D32" s="41">
        <v>1.8163145086272203</v>
      </c>
      <c r="E32" s="42"/>
      <c r="F32" s="15"/>
      <c r="G32" s="15"/>
      <c r="H32" s="43"/>
      <c r="I32" s="44"/>
    </row>
    <row r="33" spans="1:9">
      <c r="A33" s="6">
        <v>1.7635445413550959</v>
      </c>
      <c r="B33" s="13">
        <v>1.8011279999999998</v>
      </c>
      <c r="C33" s="7">
        <v>1.6930603199999998</v>
      </c>
      <c r="D33" s="13">
        <v>1.6993015137038889</v>
      </c>
      <c r="E33" s="28"/>
      <c r="F33" s="15"/>
      <c r="G33" s="15"/>
      <c r="H33" s="29"/>
      <c r="I33" s="25"/>
    </row>
    <row r="34" spans="1:9">
      <c r="A34" s="6">
        <v>1.7088485479863567</v>
      </c>
      <c r="B34" s="13">
        <v>1.77576</v>
      </c>
      <c r="C34" s="7">
        <v>1.6692144</v>
      </c>
      <c r="D34" s="13">
        <v>1.757203960594373</v>
      </c>
      <c r="E34" s="28"/>
      <c r="F34" s="15"/>
      <c r="G34" s="15"/>
      <c r="H34" s="29"/>
      <c r="I34" s="25"/>
    </row>
    <row r="35" spans="1:9">
      <c r="A35" s="6">
        <v>1.7172570498496547</v>
      </c>
      <c r="B35" s="13">
        <v>1.7395980968847808</v>
      </c>
      <c r="C35" s="7">
        <v>1.6352222110716939</v>
      </c>
      <c r="D35" s="13">
        <v>1.7821224402998066</v>
      </c>
      <c r="E35" s="28"/>
      <c r="F35" s="15"/>
      <c r="G35" s="15"/>
      <c r="H35" s="29"/>
      <c r="I35" s="25"/>
    </row>
    <row r="36" spans="1:9">
      <c r="A36" s="6">
        <v>1.695752971472493</v>
      </c>
      <c r="B36" s="13">
        <v>1.8060515707644491</v>
      </c>
      <c r="C36" s="7">
        <v>1.7157489922262266</v>
      </c>
      <c r="D36" s="13">
        <v>1.7694783473564606</v>
      </c>
      <c r="E36" s="28"/>
      <c r="F36" s="15"/>
      <c r="G36" s="15"/>
      <c r="H36" s="29"/>
      <c r="I36" s="25"/>
    </row>
    <row r="37" spans="1:9">
      <c r="A37" s="6">
        <v>1.7137773219326426</v>
      </c>
      <c r="B37" s="13">
        <v>1.7896961909758704</v>
      </c>
      <c r="C37" s="7">
        <v>1.6823144195173183</v>
      </c>
      <c r="D37" s="13">
        <v>1.762053716220116</v>
      </c>
      <c r="E37" s="28"/>
      <c r="F37" s="15"/>
      <c r="G37" s="15"/>
      <c r="H37" s="29"/>
      <c r="I37" s="25"/>
    </row>
    <row r="38" spans="1:9">
      <c r="A38" s="6">
        <v>1.7212432131884321</v>
      </c>
      <c r="B38" s="13">
        <v>1.776357556052794</v>
      </c>
      <c r="C38" s="7">
        <v>1.6697761026896263</v>
      </c>
      <c r="D38" s="13">
        <v>1.7876037710096941</v>
      </c>
      <c r="E38" s="28"/>
      <c r="F38" s="15"/>
      <c r="G38" s="15"/>
      <c r="H38" s="29"/>
      <c r="I38" s="25"/>
    </row>
    <row r="39" spans="1:9">
      <c r="A39" s="6">
        <v>1.7398758415511824</v>
      </c>
      <c r="B39" s="13">
        <v>1.755897426276344</v>
      </c>
      <c r="C39" s="7">
        <v>1.7207794777508172</v>
      </c>
      <c r="D39" s="13">
        <v>1.7913084443161573</v>
      </c>
      <c r="E39" s="28"/>
      <c r="F39" s="15"/>
      <c r="G39" s="15"/>
      <c r="H39" s="29"/>
      <c r="I39" s="25"/>
    </row>
    <row r="40" spans="1:9">
      <c r="A40" s="6">
        <v>1.7041077043588393</v>
      </c>
      <c r="B40" s="13">
        <v>1.7685471844454315</v>
      </c>
      <c r="C40" s="7">
        <v>1.6624343533787056</v>
      </c>
      <c r="D40" s="13">
        <v>1.7375373005304813</v>
      </c>
      <c r="E40" s="28"/>
      <c r="F40" s="15"/>
      <c r="G40" s="15"/>
      <c r="H40" s="29"/>
      <c r="I40" s="25"/>
    </row>
    <row r="41" spans="1:9">
      <c r="A41" s="6">
        <v>1.691535259546999</v>
      </c>
      <c r="B41" s="13">
        <v>1.7559997033152743</v>
      </c>
      <c r="C41" s="7">
        <v>1.6506397211163579</v>
      </c>
      <c r="D41" s="13">
        <v>1.7754054645843618</v>
      </c>
      <c r="E41" s="28"/>
      <c r="F41" s="15"/>
      <c r="G41" s="15"/>
      <c r="H41" s="29"/>
      <c r="I41" s="25"/>
    </row>
    <row r="42" spans="1:9">
      <c r="A42" s="6">
        <v>1.7611032776309543</v>
      </c>
      <c r="B42" s="13">
        <v>1.7347181090872916</v>
      </c>
      <c r="C42" s="7">
        <v>1.6306350225420541</v>
      </c>
      <c r="D42" s="13">
        <v>1.7751345242661312</v>
      </c>
      <c r="E42" s="28"/>
      <c r="F42" s="15"/>
      <c r="G42" s="15"/>
      <c r="H42" s="29"/>
      <c r="I42" s="25"/>
    </row>
    <row r="43" spans="1:9">
      <c r="A43" s="6">
        <v>1.7549977326533956</v>
      </c>
      <c r="B43" s="13">
        <v>1.7425659966657694</v>
      </c>
      <c r="C43" s="7">
        <v>1.7298946560000001</v>
      </c>
      <c r="D43" s="13">
        <v>1.7570421966178995</v>
      </c>
      <c r="E43" s="28"/>
      <c r="F43" s="15"/>
      <c r="G43" s="15"/>
      <c r="H43" s="29"/>
      <c r="I43" s="25"/>
    </row>
    <row r="44" spans="1:9">
      <c r="A44" s="6">
        <v>1.7078696316621604</v>
      </c>
      <c r="B44" s="13">
        <v>1.7922465536390324</v>
      </c>
      <c r="C44" s="7">
        <v>1.7564016225662518</v>
      </c>
      <c r="D44" s="13">
        <v>1.8197446790019718</v>
      </c>
      <c r="E44" s="28"/>
      <c r="F44" s="15"/>
      <c r="G44" s="15"/>
      <c r="H44" s="29"/>
      <c r="I44" s="25"/>
    </row>
    <row r="45" spans="1:9">
      <c r="A45" s="6">
        <v>1.7343575789417798</v>
      </c>
      <c r="B45" s="13">
        <v>1.776503484088729</v>
      </c>
      <c r="C45" s="7">
        <v>1.6699132750434051</v>
      </c>
      <c r="D45" s="13">
        <v>1.7745614044751059</v>
      </c>
      <c r="E45" s="28"/>
      <c r="F45" s="15"/>
      <c r="G45" s="15"/>
      <c r="H45" s="29"/>
      <c r="I45" s="25"/>
    </row>
    <row r="46" spans="1:9">
      <c r="A46" s="6">
        <v>1.6950859290436238</v>
      </c>
      <c r="B46" s="13">
        <v>1.7429967818628365</v>
      </c>
      <c r="C46" s="7">
        <v>1.7209304426044529</v>
      </c>
      <c r="D46" s="13">
        <v>1.8135023482919626</v>
      </c>
      <c r="E46" s="28"/>
      <c r="F46" s="15"/>
      <c r="G46" s="15"/>
      <c r="H46" s="29"/>
      <c r="I46" s="25"/>
    </row>
    <row r="47" spans="1:9">
      <c r="A47" s="6">
        <v>1.7017995299707036</v>
      </c>
      <c r="B47" s="13">
        <v>1.7756512256051415</v>
      </c>
      <c r="C47" s="7">
        <v>1.669112152068833</v>
      </c>
      <c r="D47" s="13">
        <v>1.7979246642935784</v>
      </c>
      <c r="E47" s="28"/>
      <c r="F47" s="15"/>
      <c r="G47" s="15"/>
      <c r="H47" s="29"/>
      <c r="I47" s="25"/>
    </row>
    <row r="48" spans="1:9">
      <c r="A48" s="6">
        <v>1.7750914175109422</v>
      </c>
      <c r="B48" s="13">
        <v>1.8029256618674185</v>
      </c>
      <c r="C48" s="7">
        <v>1.6947501221553734</v>
      </c>
      <c r="D48" s="13">
        <v>1.791150567713734</v>
      </c>
      <c r="E48" s="28"/>
      <c r="F48" s="15"/>
      <c r="G48" s="15"/>
      <c r="H48" s="29"/>
      <c r="I48" s="25"/>
    </row>
    <row r="49" spans="1:9">
      <c r="A49" s="6">
        <v>1.7064453740782084</v>
      </c>
      <c r="B49" s="13">
        <v>1.7738142144147333</v>
      </c>
      <c r="C49" s="7">
        <v>1.7108438098030105</v>
      </c>
      <c r="D49" s="13">
        <v>1.7828245217599576</v>
      </c>
      <c r="E49" s="28"/>
      <c r="F49" s="15"/>
      <c r="G49" s="15"/>
      <c r="H49" s="29"/>
      <c r="I49" s="25"/>
    </row>
    <row r="50" spans="1:9">
      <c r="A50" s="6">
        <v>1.7231102009453958</v>
      </c>
      <c r="B50" s="13">
        <v>1.7814448347566454</v>
      </c>
      <c r="C50" s="7">
        <v>1.6745581446712465</v>
      </c>
      <c r="D50" s="13">
        <v>1.7377432204776804</v>
      </c>
      <c r="E50" s="28"/>
      <c r="F50" s="15"/>
      <c r="G50" s="15"/>
      <c r="H50" s="29"/>
      <c r="I50" s="25"/>
    </row>
    <row r="51" spans="1:9" ht="14" thickBot="1">
      <c r="A51" s="8">
        <v>1.7699908781421889</v>
      </c>
      <c r="B51" s="14">
        <v>1.7820545606240625</v>
      </c>
      <c r="C51" s="9">
        <v>1.7996434391374221</v>
      </c>
      <c r="D51" s="14">
        <v>1.7875789822789203</v>
      </c>
      <c r="E51" s="28"/>
      <c r="F51" s="15"/>
      <c r="G51" s="15"/>
      <c r="H51" s="29"/>
      <c r="I51" s="25"/>
    </row>
    <row r="52" spans="1:9">
      <c r="E52" s="25"/>
      <c r="F52" s="25"/>
      <c r="G52" s="25"/>
      <c r="H52" s="25"/>
      <c r="I52" s="25"/>
    </row>
    <row r="53" spans="1:9">
      <c r="E53" s="25"/>
      <c r="F53" s="25"/>
      <c r="G53" s="25"/>
      <c r="H53" s="25"/>
      <c r="I53" s="25"/>
    </row>
    <row r="54" spans="1:9">
      <c r="E54" s="25"/>
      <c r="F54" s="25"/>
      <c r="G54" s="25"/>
      <c r="H54" s="25"/>
      <c r="I54" s="25"/>
    </row>
    <row r="55" spans="1:9">
      <c r="E55" s="25"/>
      <c r="F55" s="25"/>
      <c r="G55" s="25"/>
      <c r="H55" s="25"/>
      <c r="I55" s="25"/>
    </row>
    <row r="56" spans="1:9">
      <c r="E56" s="25"/>
      <c r="F56" s="25"/>
      <c r="G56" s="25"/>
      <c r="H56" s="25"/>
      <c r="I56" s="25"/>
    </row>
    <row r="57" spans="1:9">
      <c r="E57" s="25"/>
      <c r="F57" s="25"/>
      <c r="G57" s="25"/>
      <c r="H57" s="25"/>
      <c r="I57" s="25"/>
    </row>
    <row r="58" spans="1:9">
      <c r="E58" s="25"/>
      <c r="F58" s="25"/>
      <c r="G58" s="25"/>
      <c r="H58" s="25"/>
      <c r="I58" s="25"/>
    </row>
    <row r="59" spans="1:9">
      <c r="E59" s="25"/>
      <c r="F59" s="25"/>
      <c r="G59" s="25"/>
      <c r="H59" s="25"/>
      <c r="I59" s="25"/>
    </row>
    <row r="60" spans="1:9">
      <c r="E60" s="25"/>
      <c r="F60" s="25"/>
      <c r="G60" s="25"/>
      <c r="H60" s="25"/>
      <c r="I60" s="25"/>
    </row>
    <row r="61" spans="1:9">
      <c r="E61" s="25"/>
      <c r="F61" s="25"/>
      <c r="G61" s="25"/>
      <c r="H61" s="25"/>
      <c r="I61" s="25"/>
    </row>
    <row r="62" spans="1:9">
      <c r="E62" s="25"/>
      <c r="F62" s="25"/>
      <c r="G62" s="25"/>
      <c r="H62" s="25"/>
      <c r="I62" s="25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topLeftCell="A9" zoomScale="150" workbookViewId="0">
      <selection activeCell="C17" sqref="C17:C18"/>
    </sheetView>
  </sheetViews>
  <sheetFormatPr baseColWidth="10" defaultColWidth="11" defaultRowHeight="13" x14ac:dyDescent="0"/>
  <sheetData>
    <row r="1" spans="1:4">
      <c r="A1" s="5" t="s">
        <v>87</v>
      </c>
    </row>
    <row r="2" spans="1:4">
      <c r="A2" t="s">
        <v>49</v>
      </c>
    </row>
    <row r="3" spans="1:4">
      <c r="A3" t="s">
        <v>48</v>
      </c>
    </row>
    <row r="5" spans="1:4">
      <c r="A5" t="s">
        <v>14</v>
      </c>
    </row>
    <row r="6" spans="1:4" ht="14" thickBot="1"/>
    <row r="7" spans="1:4" ht="14" thickBot="1">
      <c r="A7" s="4" t="s">
        <v>15</v>
      </c>
      <c r="B7" s="89"/>
      <c r="C7" t="s">
        <v>20</v>
      </c>
    </row>
    <row r="8" spans="1:4" ht="14" thickBot="1">
      <c r="A8" s="17" t="s">
        <v>16</v>
      </c>
      <c r="B8" s="90"/>
      <c r="C8" t="s">
        <v>20</v>
      </c>
    </row>
    <row r="10" spans="1:4">
      <c r="A10" t="s">
        <v>17</v>
      </c>
    </row>
    <row r="11" spans="1:4" ht="14" thickBot="1"/>
    <row r="12" spans="1:4" ht="14" thickBot="1">
      <c r="A12" s="4" t="s">
        <v>18</v>
      </c>
      <c r="B12" s="21"/>
      <c r="C12" s="91"/>
      <c r="D12" t="s">
        <v>19</v>
      </c>
    </row>
    <row r="14" spans="1:4">
      <c r="A14" t="s">
        <v>24</v>
      </c>
    </row>
    <row r="15" spans="1:4">
      <c r="A15" t="s">
        <v>21</v>
      </c>
    </row>
    <row r="16" spans="1:4" ht="14" thickBot="1"/>
    <row r="17" spans="1:7" ht="14" thickBot="1">
      <c r="A17" s="4" t="s">
        <v>22</v>
      </c>
      <c r="B17" s="21"/>
      <c r="C17" s="92"/>
      <c r="D17" t="s">
        <v>20</v>
      </c>
    </row>
    <row r="18" spans="1:7" ht="14" thickBot="1">
      <c r="A18" s="4" t="s">
        <v>23</v>
      </c>
      <c r="B18" s="21"/>
      <c r="C18" s="93"/>
      <c r="D18" t="s">
        <v>19</v>
      </c>
    </row>
    <row r="22" spans="1:7">
      <c r="B22" s="37"/>
      <c r="C22" s="37"/>
      <c r="D22" s="37"/>
      <c r="E22" s="37"/>
      <c r="F22" s="37"/>
      <c r="G22" s="37"/>
    </row>
    <row r="23" spans="1:7">
      <c r="B23" s="37"/>
      <c r="C23" s="37"/>
      <c r="D23" s="37"/>
      <c r="E23" s="37"/>
      <c r="F23" s="37"/>
      <c r="G23" s="37"/>
    </row>
    <row r="24" spans="1:7">
      <c r="B24" s="37"/>
      <c r="C24" s="37"/>
      <c r="D24" s="37"/>
      <c r="E24" s="37"/>
      <c r="F24" s="37"/>
      <c r="G24" s="37"/>
    </row>
    <row r="25" spans="1:7">
      <c r="B25" s="37"/>
      <c r="C25" s="37"/>
      <c r="D25" s="37"/>
      <c r="E25" s="37"/>
      <c r="F25" s="37"/>
      <c r="G25" s="37"/>
    </row>
    <row r="26" spans="1:7">
      <c r="B26" s="37"/>
      <c r="C26" s="37"/>
      <c r="D26" s="37"/>
      <c r="E26" s="37"/>
      <c r="F26" s="37"/>
      <c r="G26" s="37"/>
    </row>
    <row r="27" spans="1:7">
      <c r="B27" s="37"/>
      <c r="C27" s="37"/>
      <c r="D27" s="37"/>
      <c r="E27" s="37"/>
      <c r="F27" s="37"/>
      <c r="G27" s="37"/>
    </row>
    <row r="28" spans="1:7">
      <c r="B28" s="37"/>
      <c r="C28" s="37"/>
      <c r="D28" s="37"/>
      <c r="E28" s="37"/>
      <c r="F28" s="37"/>
      <c r="G28" s="37"/>
    </row>
    <row r="29" spans="1:7">
      <c r="B29" s="37"/>
      <c r="C29" s="37"/>
      <c r="D29" s="37"/>
      <c r="E29" s="37"/>
      <c r="F29" s="37"/>
      <c r="G29" s="37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50" zoomScaleNormal="150" zoomScalePageLayoutView="150" workbookViewId="0">
      <selection activeCell="F19" sqref="F19"/>
    </sheetView>
  </sheetViews>
  <sheetFormatPr baseColWidth="10" defaultColWidth="11" defaultRowHeight="13" x14ac:dyDescent="0"/>
  <sheetData>
    <row r="1" spans="1:3">
      <c r="A1" t="s">
        <v>91</v>
      </c>
    </row>
    <row r="2" spans="1:3">
      <c r="A2" t="s">
        <v>72</v>
      </c>
    </row>
    <row r="3" spans="1:3">
      <c r="A3" t="s">
        <v>73</v>
      </c>
    </row>
    <row r="4" spans="1:3">
      <c r="A4" t="s">
        <v>74</v>
      </c>
    </row>
    <row r="5" spans="1:3">
      <c r="A5" t="s">
        <v>75</v>
      </c>
    </row>
    <row r="6" spans="1:3" ht="14" thickBot="1"/>
    <row r="7" spans="1:3" ht="27" thickBot="1">
      <c r="A7" s="4" t="s">
        <v>76</v>
      </c>
      <c r="B7" s="56" t="s">
        <v>77</v>
      </c>
      <c r="C7" s="57" t="s">
        <v>78</v>
      </c>
    </row>
    <row r="8" spans="1:3">
      <c r="A8" s="58" t="s">
        <v>79</v>
      </c>
      <c r="B8" s="59">
        <v>2.23</v>
      </c>
      <c r="C8" s="60">
        <v>2.46</v>
      </c>
    </row>
    <row r="9" spans="1:3">
      <c r="A9" s="61" t="s">
        <v>79</v>
      </c>
      <c r="B9" s="62">
        <v>2.29</v>
      </c>
      <c r="C9" s="63">
        <v>2.5099999999999998</v>
      </c>
    </row>
    <row r="10" spans="1:3">
      <c r="A10" s="61" t="s">
        <v>79</v>
      </c>
      <c r="B10" s="62">
        <v>2.38</v>
      </c>
      <c r="C10" s="63">
        <v>2.4300000000000002</v>
      </c>
    </row>
    <row r="11" spans="1:3">
      <c r="A11" s="61" t="s">
        <v>79</v>
      </c>
      <c r="B11" s="62">
        <v>2.41</v>
      </c>
      <c r="C11" s="63">
        <v>2.58</v>
      </c>
    </row>
    <row r="12" spans="1:3" ht="14" thickBot="1">
      <c r="A12" s="64" t="s">
        <v>79</v>
      </c>
      <c r="B12" s="65">
        <v>2.3199999999999998</v>
      </c>
      <c r="C12" s="66">
        <v>2.61</v>
      </c>
    </row>
    <row r="13" spans="1:3">
      <c r="A13" s="58" t="s">
        <v>80</v>
      </c>
      <c r="B13" s="67">
        <v>1.98</v>
      </c>
      <c r="C13" s="60">
        <v>2.33</v>
      </c>
    </row>
    <row r="14" spans="1:3">
      <c r="A14" s="61" t="s">
        <v>80</v>
      </c>
      <c r="B14" s="68">
        <v>2.09</v>
      </c>
      <c r="C14" s="63">
        <v>2.27</v>
      </c>
    </row>
    <row r="15" spans="1:3">
      <c r="A15" s="61" t="s">
        <v>80</v>
      </c>
      <c r="B15" s="68">
        <v>2.06</v>
      </c>
      <c r="C15" s="63">
        <v>2.3199999999999998</v>
      </c>
    </row>
    <row r="16" spans="1:3">
      <c r="A16" s="61" t="s">
        <v>80</v>
      </c>
      <c r="B16" s="68">
        <v>2.17</v>
      </c>
      <c r="C16" s="63">
        <v>2.25</v>
      </c>
    </row>
    <row r="17" spans="1:3" ht="14" thickBot="1">
      <c r="A17" s="64" t="s">
        <v>80</v>
      </c>
      <c r="B17" s="69">
        <v>2.16</v>
      </c>
      <c r="C17" s="66">
        <v>2.34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Question 1</vt:lpstr>
      <vt:lpstr>Question 2</vt:lpstr>
      <vt:lpstr>Question 3</vt:lpstr>
      <vt:lpstr>Question 4</vt:lpstr>
      <vt:lpstr>Question 5</vt:lpstr>
      <vt:lpstr>Sheet1</vt:lpstr>
    </vt:vector>
  </TitlesOfParts>
  <Manager/>
  <Company>GMU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Menasce</dc:creator>
  <cp:keywords/>
  <dc:description/>
  <cp:lastModifiedBy>daniel menasce</cp:lastModifiedBy>
  <dcterms:created xsi:type="dcterms:W3CDTF">2011-11-30T15:10:46Z</dcterms:created>
  <dcterms:modified xsi:type="dcterms:W3CDTF">2016-12-01T02:45:00Z</dcterms:modified>
  <cp:category/>
</cp:coreProperties>
</file>